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3"/>
  </bookViews>
  <sheets>
    <sheet name="Leaders" sheetId="1" r:id="rId1"/>
    <sheet name="Raw Pinball Scores" sheetId="2" r:id="rId2"/>
    <sheet name="Raw Video Console" sheetId="3" r:id="rId3"/>
    <sheet name="Raw Kids Scores" sheetId="4" r:id="rId4"/>
  </sheets>
  <definedNames/>
  <calcPr fullCalcOnLoad="1"/>
</workbook>
</file>

<file path=xl/sharedStrings.xml><?xml version="1.0" encoding="utf-8"?>
<sst xmlns="http://schemas.openxmlformats.org/spreadsheetml/2006/main" count="440" uniqueCount="98">
  <si>
    <t>Score</t>
  </si>
  <si>
    <t>Name</t>
  </si>
  <si>
    <t>Modern Pinball Tournament Leaders</t>
  </si>
  <si>
    <t>Solid State Pinball Tournament Leaders</t>
  </si>
  <si>
    <t>EM Pinball Tournament Leaders</t>
  </si>
  <si>
    <t>Partners Pinball Tournament Leaders</t>
  </si>
  <si>
    <t>Names</t>
  </si>
  <si>
    <t>Ms Pacman Tournament Leaders</t>
  </si>
  <si>
    <t>Console Game Tournament Leaders</t>
  </si>
  <si>
    <t>Kids Video Tournament Leaders</t>
  </si>
  <si>
    <t>Parent / Kids Video Tournament Leaders</t>
  </si>
  <si>
    <t>Kids Pinball Tournament Leaders</t>
  </si>
  <si>
    <t>Parent / Kids Pinball Tournament Leaders</t>
  </si>
  <si>
    <t>Cash Pinball Tournament</t>
  </si>
  <si>
    <t>Modern Pinball Tournament</t>
  </si>
  <si>
    <t>EM Pinball Tournament</t>
  </si>
  <si>
    <t>Partners Pinball Tournament</t>
  </si>
  <si>
    <t>Ms Pacman Tournament</t>
  </si>
  <si>
    <t>Solid State Pinball Tournament</t>
  </si>
  <si>
    <t>Parent / Kids Video Tournament</t>
  </si>
  <si>
    <t>Parent / Kids Pinball Tournament</t>
  </si>
  <si>
    <t>Mitch Nobles</t>
  </si>
  <si>
    <t>Carey Fishman</t>
  </si>
  <si>
    <t>Zach Fishman</t>
  </si>
  <si>
    <t>Alan Coy</t>
  </si>
  <si>
    <t>Mitch Nobels</t>
  </si>
  <si>
    <t>Kem Kemp</t>
  </si>
  <si>
    <t>Carey and Zach Fishman</t>
  </si>
  <si>
    <t>Ken Kemp</t>
  </si>
  <si>
    <t>Shane Pace</t>
  </si>
  <si>
    <t>Bob Matthews</t>
  </si>
  <si>
    <t>Michelle Costa</t>
  </si>
  <si>
    <t>Tom Segovia</t>
  </si>
  <si>
    <t>David Putsch</t>
  </si>
  <si>
    <t>Ken Kemp / Marcus Trevino</t>
  </si>
  <si>
    <t>Kim Keist</t>
  </si>
  <si>
    <t>Robert Meaux</t>
  </si>
  <si>
    <t>Craig Hassell</t>
  </si>
  <si>
    <t>Marcus Trevino</t>
  </si>
  <si>
    <t>Eric Fisher</t>
  </si>
  <si>
    <t>Don Brownback</t>
  </si>
  <si>
    <t>Andrew Hassell</t>
  </si>
  <si>
    <t>Christina Fisher</t>
  </si>
  <si>
    <t>Chistina Fisher</t>
  </si>
  <si>
    <t>Dakota Robin</t>
  </si>
  <si>
    <t>James Smith</t>
  </si>
  <si>
    <t>Glen DeLeon</t>
  </si>
  <si>
    <t>Jon Christian</t>
  </si>
  <si>
    <t>Jeff Fisher</t>
  </si>
  <si>
    <t>Felix Silvagnoli</t>
  </si>
  <si>
    <t>Lance Coomer</t>
  </si>
  <si>
    <t>Robert Blackman</t>
  </si>
  <si>
    <t>Ben Boggs</t>
  </si>
  <si>
    <t>Aaron Steenbergen</t>
  </si>
  <si>
    <t>Edward Willey</t>
  </si>
  <si>
    <t>Jack Pace</t>
  </si>
  <si>
    <t>Lilly Pace</t>
  </si>
  <si>
    <t>Austin Kemp</t>
  </si>
  <si>
    <t>Alicia Trevino</t>
  </si>
  <si>
    <t>David Marx</t>
  </si>
  <si>
    <t>Mikey Trevino</t>
  </si>
  <si>
    <t>Ken and Austin Kemp</t>
  </si>
  <si>
    <t>Shane and Jack Pace</t>
  </si>
  <si>
    <t>Craig and Andrew Hassell</t>
  </si>
  <si>
    <t>Tony and Dakota Robin</t>
  </si>
  <si>
    <t>Louis Marx</t>
  </si>
  <si>
    <t>Lilley Pace</t>
  </si>
  <si>
    <t>Phillip Rosenfeld</t>
  </si>
  <si>
    <t>Pete Christian</t>
  </si>
  <si>
    <t>Art Board</t>
  </si>
  <si>
    <t>Bob Matthews/Don Brownback</t>
  </si>
  <si>
    <t>Allison Douglass</t>
  </si>
  <si>
    <t>Shane and Lilly Pace</t>
  </si>
  <si>
    <t>Michael and Mickey Trevino</t>
  </si>
  <si>
    <t>Marcus and Alicia Trevino</t>
  </si>
  <si>
    <t>Michael and Mikey Trevino</t>
  </si>
  <si>
    <t>Louis and David Marx</t>
  </si>
  <si>
    <t>Craig Powell</t>
  </si>
  <si>
    <t>CV</t>
  </si>
  <si>
    <t>Buc</t>
  </si>
  <si>
    <t>Banzai</t>
  </si>
  <si>
    <t>Winner</t>
  </si>
  <si>
    <t>Runner Up</t>
  </si>
  <si>
    <t>18 separate players</t>
  </si>
  <si>
    <t>17 separate players</t>
  </si>
  <si>
    <t>13 separate players</t>
  </si>
  <si>
    <t>Pinball Wizard playoffs</t>
  </si>
  <si>
    <t>This is NOT the big money tournament, it is only the show trophy winner</t>
  </si>
  <si>
    <t>1.  Mitch Nobel</t>
  </si>
  <si>
    <t>2.  Craig Hassell</t>
  </si>
  <si>
    <t>3.  Don Brownback</t>
  </si>
  <si>
    <t>4.  Marcus Trevino</t>
  </si>
  <si>
    <t>5.  Bob Matthews</t>
  </si>
  <si>
    <t>6.  Ken Kemp</t>
  </si>
  <si>
    <t>7.  Eric Fisher</t>
  </si>
  <si>
    <t>8.  Jon Christian</t>
  </si>
  <si>
    <t>Cash Tournament Finals</t>
  </si>
  <si>
    <t>Cash Pinball Tournament Qualifers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</si>
</sst>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3"/>
      <name val="Arial"/>
      <family val="2"/>
    </font>
    <font>
      <b/>
      <sz val="12"/>
      <color indexed="13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6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9" fillId="0" borderId="0" xfId="0" applyFont="1" applyAlignment="1">
      <alignment/>
    </xf>
    <xf numFmtId="0" fontId="4" fillId="10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4" borderId="0" xfId="0" applyNumberFormat="1" applyFill="1" applyAlignment="1">
      <alignment horizontal="center"/>
    </xf>
    <xf numFmtId="3" fontId="0" fillId="14" borderId="0" xfId="0" applyNumberFormat="1" applyFill="1" applyAlignment="1">
      <alignment horizontal="center"/>
    </xf>
    <xf numFmtId="3" fontId="0" fillId="14" borderId="0" xfId="0" applyNumberFormat="1" applyFill="1" applyAlignment="1">
      <alignment/>
    </xf>
    <xf numFmtId="3" fontId="0" fillId="15" borderId="0" xfId="0" applyNumberFormat="1" applyFill="1" applyAlignment="1">
      <alignment horizontal="center"/>
    </xf>
    <xf numFmtId="3" fontId="0" fillId="15" borderId="0" xfId="0" applyNumberFormat="1" applyFill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4" fillId="4" borderId="0" xfId="0" applyNumberFormat="1" applyFont="1" applyFill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4" fillId="5" borderId="0" xfId="0" applyNumberFormat="1" applyFont="1" applyFill="1" applyAlignment="1">
      <alignment horizontal="center"/>
    </xf>
    <xf numFmtId="3" fontId="3" fillId="6" borderId="0" xfId="0" applyNumberFormat="1" applyFont="1" applyFill="1" applyAlignment="1">
      <alignment horizontal="center"/>
    </xf>
    <xf numFmtId="3" fontId="4" fillId="8" borderId="0" xfId="0" applyNumberFormat="1" applyFont="1" applyFill="1" applyAlignment="1">
      <alignment horizontal="center"/>
    </xf>
    <xf numFmtId="3" fontId="4" fillId="10" borderId="0" xfId="0" applyNumberFormat="1" applyFont="1" applyFill="1" applyAlignment="1">
      <alignment horizontal="center"/>
    </xf>
    <xf numFmtId="3" fontId="4" fillId="11" borderId="0" xfId="0" applyNumberFormat="1" applyFont="1" applyFill="1" applyAlignment="1">
      <alignment horizontal="center"/>
    </xf>
    <xf numFmtId="3" fontId="4" fillId="12" borderId="0" xfId="0" applyNumberFormat="1" applyFont="1" applyFill="1" applyAlignment="1">
      <alignment horizontal="center"/>
    </xf>
    <xf numFmtId="3" fontId="4" fillId="13" borderId="0" xfId="0" applyNumberFormat="1" applyFont="1" applyFill="1" applyAlignment="1">
      <alignment horizontal="center"/>
    </xf>
    <xf numFmtId="3" fontId="10" fillId="16" borderId="0" xfId="0" applyNumberFormat="1" applyFont="1" applyFill="1" applyAlignment="1">
      <alignment horizontal="center"/>
    </xf>
    <xf numFmtId="3" fontId="10" fillId="16" borderId="0" xfId="0" applyNumberFormat="1" applyFont="1" applyFill="1" applyAlignment="1">
      <alignment/>
    </xf>
    <xf numFmtId="3" fontId="0" fillId="16" borderId="0" xfId="0" applyNumberFormat="1" applyFill="1" applyAlignment="1">
      <alignment horizontal="center"/>
    </xf>
    <xf numFmtId="3" fontId="0" fillId="16" borderId="0" xfId="0" applyNumberFormat="1" applyFill="1" applyAlignment="1">
      <alignment/>
    </xf>
    <xf numFmtId="3" fontId="11" fillId="17" borderId="0" xfId="0" applyNumberFormat="1" applyFont="1" applyFill="1" applyAlignment="1">
      <alignment horizontal="center"/>
    </xf>
    <xf numFmtId="0" fontId="0" fillId="17" borderId="0" xfId="0" applyFill="1" applyAlignment="1">
      <alignment horizontal="center"/>
    </xf>
    <xf numFmtId="3" fontId="0" fillId="17" borderId="0" xfId="0" applyNumberFormat="1" applyFill="1" applyAlignment="1">
      <alignment horizontal="center"/>
    </xf>
    <xf numFmtId="0" fontId="0" fillId="17" borderId="0" xfId="0" applyFill="1" applyAlignment="1">
      <alignment/>
    </xf>
    <xf numFmtId="3" fontId="0" fillId="17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4" fillId="10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4">
      <selection activeCell="C1" sqref="C1:D1"/>
    </sheetView>
  </sheetViews>
  <sheetFormatPr defaultColWidth="9.140625" defaultRowHeight="12.75"/>
  <cols>
    <col min="1" max="1" width="16.8515625" style="0" customWidth="1"/>
    <col min="2" max="2" width="26.00390625" style="0" customWidth="1"/>
    <col min="3" max="3" width="17.421875" style="0" customWidth="1"/>
    <col min="4" max="4" width="30.140625" style="0" customWidth="1"/>
    <col min="5" max="5" width="17.140625" style="0" customWidth="1"/>
    <col min="6" max="6" width="32.00390625" style="0" customWidth="1"/>
  </cols>
  <sheetData>
    <row r="1" spans="1:6" ht="15.75">
      <c r="A1" s="69" t="s">
        <v>97</v>
      </c>
      <c r="B1" s="69"/>
      <c r="C1" s="68" t="s">
        <v>2</v>
      </c>
      <c r="D1" s="68"/>
      <c r="E1" s="67" t="s">
        <v>3</v>
      </c>
      <c r="F1" s="67"/>
    </row>
    <row r="2" spans="1:6" ht="15.75">
      <c r="A2" s="7" t="s">
        <v>0</v>
      </c>
      <c r="B2" s="7" t="s">
        <v>1</v>
      </c>
      <c r="C2" s="10" t="s">
        <v>0</v>
      </c>
      <c r="D2" s="10" t="s">
        <v>1</v>
      </c>
      <c r="E2" s="6" t="s">
        <v>0</v>
      </c>
      <c r="F2" s="6" t="s">
        <v>1</v>
      </c>
    </row>
    <row r="3" spans="1:6" ht="15.75">
      <c r="A3" s="40">
        <f>'Raw Pinball Scores'!A3</f>
        <v>41459840</v>
      </c>
      <c r="B3" s="5" t="str">
        <f>'Raw Pinball Scores'!B3</f>
        <v>Bob Matthews</v>
      </c>
      <c r="C3" s="41">
        <f>'Raw Pinball Scores'!D3</f>
        <v>172776770</v>
      </c>
      <c r="D3" s="4" t="str">
        <f>'Raw Pinball Scores'!E3</f>
        <v>Bob Matthews</v>
      </c>
      <c r="E3" s="42">
        <f>'Raw Pinball Scores'!G3</f>
        <v>4927140</v>
      </c>
      <c r="F3" s="3" t="str">
        <f>'Raw Pinball Scores'!H3</f>
        <v>Bob Matthews</v>
      </c>
    </row>
    <row r="4" spans="1:6" ht="15.75">
      <c r="A4" s="40">
        <f>'Raw Pinball Scores'!A4</f>
        <v>24544930</v>
      </c>
      <c r="B4" s="5" t="str">
        <f>'Raw Pinball Scores'!B4</f>
        <v>Ken Kemp</v>
      </c>
      <c r="C4" s="41">
        <f>'Raw Pinball Scores'!D4</f>
        <v>112653020</v>
      </c>
      <c r="D4" s="4" t="str">
        <f>'Raw Pinball Scores'!E4</f>
        <v>Don Brownback</v>
      </c>
      <c r="E4" s="42">
        <f>'Raw Pinball Scores'!G4</f>
        <v>4407200</v>
      </c>
      <c r="F4" s="3" t="str">
        <f>'Raw Pinball Scores'!H4</f>
        <v>Carey Fishman</v>
      </c>
    </row>
    <row r="5" spans="1:6" ht="15.75">
      <c r="A5" s="40">
        <f>'Raw Pinball Scores'!A5</f>
        <v>22053000</v>
      </c>
      <c r="B5" s="5" t="str">
        <f>'Raw Pinball Scores'!B5</f>
        <v>Eric Fisher</v>
      </c>
      <c r="C5" s="41">
        <f>'Raw Pinball Scores'!D5</f>
        <v>61445148</v>
      </c>
      <c r="D5" s="4" t="str">
        <f>'Raw Pinball Scores'!E5</f>
        <v>Eric Fisher</v>
      </c>
      <c r="E5" s="42">
        <f>'Raw Pinball Scores'!G5</f>
        <v>4069010</v>
      </c>
      <c r="F5" s="3" t="str">
        <f>'Raw Pinball Scores'!H5</f>
        <v>Ken Kemp</v>
      </c>
    </row>
    <row r="6" spans="1:2" ht="6" customHeight="1">
      <c r="A6" s="59"/>
      <c r="B6" s="59"/>
    </row>
    <row r="7" spans="1:6" ht="15.75">
      <c r="A7" s="72" t="s">
        <v>96</v>
      </c>
      <c r="B7" s="72"/>
      <c r="C7" s="70" t="s">
        <v>4</v>
      </c>
      <c r="D7" s="70"/>
      <c r="E7" s="71" t="s">
        <v>5</v>
      </c>
      <c r="F7" s="71"/>
    </row>
    <row r="8" spans="1:6" ht="15.75">
      <c r="A8" s="60" t="s">
        <v>88</v>
      </c>
      <c r="B8" s="60" t="s">
        <v>92</v>
      </c>
      <c r="C8" s="9" t="s">
        <v>0</v>
      </c>
      <c r="D8" s="9" t="s">
        <v>1</v>
      </c>
      <c r="E8" s="13" t="s">
        <v>0</v>
      </c>
      <c r="F8" s="13" t="s">
        <v>6</v>
      </c>
    </row>
    <row r="9" spans="1:6" ht="15.75">
      <c r="A9" s="60" t="s">
        <v>89</v>
      </c>
      <c r="B9" s="60" t="s">
        <v>93</v>
      </c>
      <c r="C9" s="43">
        <f>'Raw Pinball Scores'!J3</f>
        <v>139960</v>
      </c>
      <c r="D9" s="8" t="str">
        <f>'Raw Pinball Scores'!K3</f>
        <v>Shane Pace</v>
      </c>
      <c r="E9" s="44">
        <f>'Raw Pinball Scores'!M3</f>
        <v>2655210</v>
      </c>
      <c r="F9" s="12" t="str">
        <f>'Raw Pinball Scores'!N3</f>
        <v>Ken Kemp / Marcus Trevino</v>
      </c>
    </row>
    <row r="10" spans="1:6" ht="15.75">
      <c r="A10" s="60" t="s">
        <v>90</v>
      </c>
      <c r="B10" s="60" t="s">
        <v>94</v>
      </c>
      <c r="C10" s="43">
        <f>'Raw Pinball Scores'!J4</f>
        <v>124250</v>
      </c>
      <c r="D10" s="8" t="str">
        <f>'Raw Pinball Scores'!K4</f>
        <v>Don Brownback</v>
      </c>
      <c r="E10" s="44">
        <f>'Raw Pinball Scores'!M4</f>
        <v>1981950</v>
      </c>
      <c r="F10" s="12" t="str">
        <f>'Raw Pinball Scores'!N4</f>
        <v>Carey and Zach Fishman</v>
      </c>
    </row>
    <row r="11" spans="1:6" ht="15.75">
      <c r="A11" s="60" t="s">
        <v>91</v>
      </c>
      <c r="B11" s="60" t="s">
        <v>95</v>
      </c>
      <c r="C11" s="43">
        <f>'Raw Pinball Scores'!J5</f>
        <v>91500</v>
      </c>
      <c r="D11" s="8" t="str">
        <f>'Raw Pinball Scores'!K5</f>
        <v>Ken Kemp</v>
      </c>
      <c r="E11" s="44">
        <f>'Raw Pinball Scores'!M5</f>
        <v>1387970</v>
      </c>
      <c r="F11" s="12" t="str">
        <f>'Raw Pinball Scores'!N5</f>
        <v>Carey and Zach Fishman</v>
      </c>
    </row>
    <row r="12" spans="1:6" ht="7.5" customHeight="1">
      <c r="A12" s="14"/>
      <c r="B12" s="14"/>
      <c r="C12" s="14"/>
      <c r="D12" s="14"/>
      <c r="E12" s="14"/>
      <c r="F12" s="14"/>
    </row>
    <row r="13" s="16" customFormat="1" ht="6" customHeight="1"/>
    <row r="14" spans="1:4" ht="15.75">
      <c r="A14" s="65" t="s">
        <v>7</v>
      </c>
      <c r="B14" s="65"/>
      <c r="C14" s="66" t="s">
        <v>8</v>
      </c>
      <c r="D14" s="66"/>
    </row>
    <row r="15" spans="1:4" ht="15.75">
      <c r="A15" s="17" t="s">
        <v>0</v>
      </c>
      <c r="B15" s="17" t="s">
        <v>1</v>
      </c>
      <c r="C15" s="19" t="s">
        <v>0</v>
      </c>
      <c r="D15" s="19" t="s">
        <v>1</v>
      </c>
    </row>
    <row r="16" spans="1:4" ht="15.75">
      <c r="A16" s="45">
        <f>'Raw Video Console'!A3</f>
        <v>110700</v>
      </c>
      <c r="B16" s="18" t="str">
        <f>'Raw Video Console'!B3</f>
        <v>Art Board</v>
      </c>
      <c r="C16" s="20">
        <f>'Raw Video Console'!D3</f>
        <v>0</v>
      </c>
      <c r="D16" s="20">
        <f>'Raw Video Console'!E3</f>
        <v>0</v>
      </c>
    </row>
    <row r="17" spans="1:4" ht="15.75">
      <c r="A17" s="45">
        <f>'Raw Video Console'!A4</f>
        <v>82440</v>
      </c>
      <c r="B17" s="18" t="str">
        <f>'Raw Video Console'!B4</f>
        <v>Robert Meaux</v>
      </c>
      <c r="C17" s="20">
        <f>'Raw Video Console'!D4</f>
        <v>0</v>
      </c>
      <c r="D17" s="20">
        <f>'Raw Video Console'!E4</f>
        <v>0</v>
      </c>
    </row>
    <row r="18" spans="1:4" ht="15.75">
      <c r="A18" s="45">
        <f>'Raw Video Console'!A5</f>
        <v>71260</v>
      </c>
      <c r="B18" s="18" t="str">
        <f>'Raw Video Console'!B5</f>
        <v>Lance Coomer</v>
      </c>
      <c r="C18" s="20">
        <f>'Raw Video Console'!D5</f>
        <v>0</v>
      </c>
      <c r="D18" s="20">
        <f>'Raw Video Console'!E5</f>
        <v>0</v>
      </c>
    </row>
    <row r="19" spans="1:4" ht="9.75" customHeight="1">
      <c r="A19" s="15"/>
      <c r="B19" s="15"/>
      <c r="C19" s="15"/>
      <c r="D19" s="15"/>
    </row>
    <row r="20" spans="1:6" ht="9" customHeight="1">
      <c r="A20" s="14"/>
      <c r="B20" s="14"/>
      <c r="C20" s="14"/>
      <c r="D20" s="14"/>
      <c r="E20" s="14"/>
      <c r="F20" s="14"/>
    </row>
    <row r="21" spans="1:4" ht="15.75">
      <c r="A21" s="61" t="s">
        <v>9</v>
      </c>
      <c r="B21" s="61"/>
      <c r="C21" s="62" t="s">
        <v>10</v>
      </c>
      <c r="D21" s="62"/>
    </row>
    <row r="22" spans="1:4" ht="15.75">
      <c r="A22" s="23" t="s">
        <v>0</v>
      </c>
      <c r="B22" s="23" t="s">
        <v>1</v>
      </c>
      <c r="C22" s="25" t="s">
        <v>0</v>
      </c>
      <c r="D22" s="25" t="s">
        <v>1</v>
      </c>
    </row>
    <row r="23" spans="1:4" ht="15.75">
      <c r="A23" s="46">
        <f>'Raw Kids Scores'!A3</f>
        <v>14830</v>
      </c>
      <c r="B23" s="22" t="str">
        <f>'Raw Kids Scores'!B3</f>
        <v>Phillip Rosenfeld</v>
      </c>
      <c r="C23" s="47">
        <f>'Raw Kids Scores'!D3</f>
        <v>39030</v>
      </c>
      <c r="D23" s="24" t="str">
        <f>'Raw Kids Scores'!E3</f>
        <v>Marcus and Alicia Trevino</v>
      </c>
    </row>
    <row r="24" spans="1:4" ht="15.75">
      <c r="A24" s="46">
        <f>'Raw Kids Scores'!A4</f>
        <v>9980</v>
      </c>
      <c r="B24" s="22" t="str">
        <f>'Raw Kids Scores'!B4</f>
        <v>Jack Pace</v>
      </c>
      <c r="C24" s="47">
        <f>'Raw Kids Scores'!D4</f>
        <v>29950</v>
      </c>
      <c r="D24" s="24" t="str">
        <f>'Raw Kids Scores'!E4</f>
        <v>Ken and Austin Kemp</v>
      </c>
    </row>
    <row r="25" spans="1:4" ht="15.75">
      <c r="A25" s="46">
        <f>'Raw Kids Scores'!A5</f>
        <v>9890</v>
      </c>
      <c r="B25" s="22" t="str">
        <f>'Raw Kids Scores'!B5</f>
        <v>Dakota Robin</v>
      </c>
      <c r="C25" s="47">
        <f>'Raw Kids Scores'!D5</f>
        <v>24750</v>
      </c>
      <c r="D25" s="24" t="str">
        <f>'Raw Kids Scores'!E5</f>
        <v>Shane and Lilly Pace</v>
      </c>
    </row>
    <row r="26" ht="7.5" customHeight="1"/>
    <row r="27" spans="1:4" ht="15.75">
      <c r="A27" s="63" t="s">
        <v>11</v>
      </c>
      <c r="B27" s="63"/>
      <c r="C27" s="64" t="s">
        <v>12</v>
      </c>
      <c r="D27" s="64"/>
    </row>
    <row r="28" spans="1:4" ht="15.75">
      <c r="A28" s="27" t="s">
        <v>0</v>
      </c>
      <c r="B28" s="27" t="s">
        <v>1</v>
      </c>
      <c r="C28" s="29" t="s">
        <v>0</v>
      </c>
      <c r="D28" s="29" t="s">
        <v>1</v>
      </c>
    </row>
    <row r="29" spans="1:4" ht="15.75">
      <c r="A29" s="48">
        <f>'Raw Kids Scores'!G3</f>
        <v>568360</v>
      </c>
      <c r="B29" s="26" t="str">
        <f>'Raw Kids Scores'!H3</f>
        <v>Aaron Steenbergen</v>
      </c>
      <c r="C29" s="49">
        <f>'Raw Kids Scores'!J3</f>
        <v>838840</v>
      </c>
      <c r="D29" s="28" t="str">
        <f>'Raw Kids Scores'!K3</f>
        <v>Tony and Dakota Robin</v>
      </c>
    </row>
    <row r="30" spans="1:4" ht="15.75">
      <c r="A30" s="48">
        <f>'Raw Kids Scores'!G4</f>
        <v>414350</v>
      </c>
      <c r="B30" s="26" t="str">
        <f>'Raw Kids Scores'!H4</f>
        <v>Lilly Pace</v>
      </c>
      <c r="C30" s="49">
        <f>'Raw Kids Scores'!J4</f>
        <v>522050</v>
      </c>
      <c r="D30" s="28" t="str">
        <f>'Raw Kids Scores'!K4</f>
        <v>Ken and Austin Kemp</v>
      </c>
    </row>
    <row r="31" spans="1:4" ht="15.75">
      <c r="A31" s="48">
        <f>'Raw Kids Scores'!G5</f>
        <v>393080</v>
      </c>
      <c r="B31" s="26" t="str">
        <f>'Raw Kids Scores'!H5</f>
        <v>Jack Pace</v>
      </c>
      <c r="C31" s="49">
        <f>'Raw Kids Scores'!J5</f>
        <v>515490</v>
      </c>
      <c r="D31" s="28" t="str">
        <f>'Raw Kids Scores'!K5</f>
        <v>Craig and Andrew Hassell</v>
      </c>
    </row>
  </sheetData>
  <sheetProtection sheet="1" objects="1" scenarios="1"/>
  <mergeCells count="12">
    <mergeCell ref="A14:B14"/>
    <mergeCell ref="C14:D14"/>
    <mergeCell ref="E1:F1"/>
    <mergeCell ref="C1:D1"/>
    <mergeCell ref="A1:B1"/>
    <mergeCell ref="C7:D7"/>
    <mergeCell ref="E7:F7"/>
    <mergeCell ref="A7:B7"/>
    <mergeCell ref="A21:B21"/>
    <mergeCell ref="C21:D21"/>
    <mergeCell ref="A27:B27"/>
    <mergeCell ref="C27:D2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5.7109375" style="39" customWidth="1"/>
    <col min="2" max="2" width="20.421875" style="39" customWidth="1"/>
    <col min="3" max="3" width="2.57421875" style="31" customWidth="1"/>
    <col min="4" max="4" width="15.8515625" style="39" customWidth="1"/>
    <col min="5" max="5" width="16.57421875" style="39" customWidth="1"/>
    <col min="6" max="6" width="4.00390625" style="39" customWidth="1"/>
    <col min="7" max="7" width="14.00390625" style="39" customWidth="1"/>
    <col min="8" max="8" width="27.28125" style="39" customWidth="1"/>
    <col min="9" max="9" width="3.00390625" style="31" customWidth="1"/>
    <col min="10" max="10" width="17.421875" style="39" customWidth="1"/>
    <col min="11" max="11" width="24.28125" style="39" customWidth="1"/>
    <col min="12" max="12" width="3.7109375" style="31" customWidth="1"/>
    <col min="13" max="13" width="14.28125" style="39" customWidth="1"/>
    <col min="14" max="14" width="27.421875" style="39" customWidth="1"/>
    <col min="15" max="15" width="12.28125" style="0" customWidth="1"/>
    <col min="16" max="16" width="13.8515625" style="0" customWidth="1"/>
    <col min="17" max="17" width="12.421875" style="0" customWidth="1"/>
  </cols>
  <sheetData>
    <row r="1" spans="1:14" ht="15">
      <c r="A1" s="73" t="s">
        <v>13</v>
      </c>
      <c r="B1" s="73"/>
      <c r="D1" s="73" t="s">
        <v>14</v>
      </c>
      <c r="E1" s="73"/>
      <c r="F1" s="30"/>
      <c r="G1" s="73" t="s">
        <v>18</v>
      </c>
      <c r="H1" s="73"/>
      <c r="J1" s="73" t="s">
        <v>15</v>
      </c>
      <c r="K1" s="73"/>
      <c r="M1" s="73" t="s">
        <v>16</v>
      </c>
      <c r="N1" s="73"/>
    </row>
    <row r="2" spans="1:14" ht="12.75">
      <c r="A2" s="37" t="s">
        <v>0</v>
      </c>
      <c r="B2" s="37" t="s">
        <v>1</v>
      </c>
      <c r="C2" s="38"/>
      <c r="D2" s="37" t="s">
        <v>0</v>
      </c>
      <c r="E2" s="37" t="s">
        <v>1</v>
      </c>
      <c r="F2" s="37"/>
      <c r="G2" s="37" t="s">
        <v>0</v>
      </c>
      <c r="H2" s="37" t="s">
        <v>1</v>
      </c>
      <c r="J2" s="37" t="s">
        <v>0</v>
      </c>
      <c r="K2" s="37" t="s">
        <v>1</v>
      </c>
      <c r="M2" s="37" t="s">
        <v>0</v>
      </c>
      <c r="N2" s="37" t="s">
        <v>1</v>
      </c>
    </row>
    <row r="3" spans="1:14" ht="12.75">
      <c r="A3" s="33">
        <v>41459840</v>
      </c>
      <c r="B3" s="33" t="s">
        <v>30</v>
      </c>
      <c r="C3" s="34">
        <v>1</v>
      </c>
      <c r="D3" s="32">
        <v>172776770</v>
      </c>
      <c r="E3" s="32" t="s">
        <v>30</v>
      </c>
      <c r="F3" s="32">
        <v>1</v>
      </c>
      <c r="G3" s="35">
        <v>4927140</v>
      </c>
      <c r="H3" s="35" t="s">
        <v>30</v>
      </c>
      <c r="I3" s="36">
        <v>1</v>
      </c>
      <c r="J3" s="50">
        <v>139960</v>
      </c>
      <c r="K3" s="50" t="s">
        <v>29</v>
      </c>
      <c r="L3" s="51">
        <v>1</v>
      </c>
      <c r="M3" s="39">
        <v>2655210</v>
      </c>
      <c r="N3" s="39" t="s">
        <v>34</v>
      </c>
    </row>
    <row r="4" spans="1:14" ht="12.75">
      <c r="A4" s="33">
        <v>24544930</v>
      </c>
      <c r="B4" s="33" t="s">
        <v>28</v>
      </c>
      <c r="C4" s="34">
        <v>2</v>
      </c>
      <c r="D4" s="32">
        <v>112653020</v>
      </c>
      <c r="E4" s="32" t="s">
        <v>40</v>
      </c>
      <c r="F4" s="32">
        <v>2</v>
      </c>
      <c r="G4" s="35">
        <v>4407200</v>
      </c>
      <c r="H4" s="35" t="s">
        <v>22</v>
      </c>
      <c r="I4" s="36">
        <v>2</v>
      </c>
      <c r="J4" s="50">
        <v>124250</v>
      </c>
      <c r="K4" s="50" t="s">
        <v>40</v>
      </c>
      <c r="L4" s="51">
        <v>2</v>
      </c>
      <c r="M4" s="39">
        <v>1981950</v>
      </c>
      <c r="N4" s="39" t="s">
        <v>27</v>
      </c>
    </row>
    <row r="5" spans="1:14" ht="12.75">
      <c r="A5" s="33">
        <v>22053000</v>
      </c>
      <c r="B5" s="33" t="s">
        <v>39</v>
      </c>
      <c r="C5" s="34">
        <v>3</v>
      </c>
      <c r="D5" s="32">
        <v>61445148</v>
      </c>
      <c r="E5" s="32" t="s">
        <v>39</v>
      </c>
      <c r="F5" s="32">
        <v>3</v>
      </c>
      <c r="G5" s="35">
        <v>4069010</v>
      </c>
      <c r="H5" s="35" t="s">
        <v>28</v>
      </c>
      <c r="I5" s="36">
        <v>3</v>
      </c>
      <c r="J5" s="50">
        <v>91500</v>
      </c>
      <c r="K5" s="50" t="s">
        <v>28</v>
      </c>
      <c r="L5" s="51">
        <v>3</v>
      </c>
      <c r="M5" s="39">
        <v>1387970</v>
      </c>
      <c r="N5" s="39" t="s">
        <v>27</v>
      </c>
    </row>
    <row r="6" spans="1:14" ht="12.75">
      <c r="A6" s="33">
        <v>21807560</v>
      </c>
      <c r="B6" s="33" t="s">
        <v>40</v>
      </c>
      <c r="C6" s="34">
        <v>4</v>
      </c>
      <c r="D6" s="32">
        <v>54205940</v>
      </c>
      <c r="E6" s="32" t="s">
        <v>68</v>
      </c>
      <c r="F6" s="32">
        <v>4</v>
      </c>
      <c r="G6" s="35">
        <v>2625000</v>
      </c>
      <c r="H6" s="35" t="s">
        <v>29</v>
      </c>
      <c r="I6" s="36">
        <v>4</v>
      </c>
      <c r="J6" s="50">
        <v>82750</v>
      </c>
      <c r="K6" s="50" t="s">
        <v>23</v>
      </c>
      <c r="L6" s="51"/>
      <c r="M6" s="39">
        <v>1339320</v>
      </c>
      <c r="N6" s="39" t="s">
        <v>27</v>
      </c>
    </row>
    <row r="7" spans="1:14" ht="12.75">
      <c r="A7" s="33">
        <v>20383460</v>
      </c>
      <c r="B7" s="33" t="s">
        <v>47</v>
      </c>
      <c r="C7" s="34">
        <v>5</v>
      </c>
      <c r="D7" s="32">
        <v>39500500</v>
      </c>
      <c r="E7" s="32" t="s">
        <v>47</v>
      </c>
      <c r="F7" s="32">
        <v>5</v>
      </c>
      <c r="G7" s="35">
        <v>2620000</v>
      </c>
      <c r="H7" s="35" t="s">
        <v>39</v>
      </c>
      <c r="I7" s="36"/>
      <c r="J7" s="50">
        <v>78840</v>
      </c>
      <c r="K7" s="50" t="s">
        <v>30</v>
      </c>
      <c r="L7" s="51"/>
      <c r="M7" s="39">
        <v>1335200</v>
      </c>
      <c r="N7" s="39" t="s">
        <v>70</v>
      </c>
    </row>
    <row r="8" spans="1:14" ht="12.75">
      <c r="A8" s="33">
        <v>19220500</v>
      </c>
      <c r="B8" s="33" t="s">
        <v>38</v>
      </c>
      <c r="C8" s="34">
        <v>6</v>
      </c>
      <c r="D8" s="32">
        <v>34297640</v>
      </c>
      <c r="E8" s="32" t="s">
        <v>28</v>
      </c>
      <c r="F8" s="32">
        <v>6</v>
      </c>
      <c r="G8" s="35">
        <v>2352030</v>
      </c>
      <c r="H8" s="35" t="s">
        <v>40</v>
      </c>
      <c r="I8" s="36"/>
      <c r="J8" s="50">
        <v>69920</v>
      </c>
      <c r="K8" s="50" t="s">
        <v>22</v>
      </c>
      <c r="L8" s="51"/>
      <c r="M8" s="39">
        <v>492700</v>
      </c>
      <c r="N8" s="39" t="s">
        <v>27</v>
      </c>
    </row>
    <row r="9" spans="1:14" ht="12.75">
      <c r="A9" s="33">
        <v>16173900</v>
      </c>
      <c r="B9" s="33" t="s">
        <v>37</v>
      </c>
      <c r="C9" s="34">
        <v>7</v>
      </c>
      <c r="D9" s="32">
        <v>34023520</v>
      </c>
      <c r="E9" s="32" t="s">
        <v>22</v>
      </c>
      <c r="F9" s="32"/>
      <c r="G9" s="35">
        <v>2330950</v>
      </c>
      <c r="H9" s="35" t="s">
        <v>30</v>
      </c>
      <c r="I9" s="36"/>
      <c r="J9" s="50">
        <v>67910</v>
      </c>
      <c r="K9" s="50" t="s">
        <v>30</v>
      </c>
      <c r="L9" s="51"/>
      <c r="M9" s="39">
        <v>1</v>
      </c>
      <c r="N9" s="39" t="s">
        <v>34</v>
      </c>
    </row>
    <row r="10" spans="1:14" ht="12.75">
      <c r="A10" s="33">
        <v>9572260</v>
      </c>
      <c r="B10" s="33" t="s">
        <v>21</v>
      </c>
      <c r="C10" s="34">
        <v>8</v>
      </c>
      <c r="D10" s="32">
        <v>33498610</v>
      </c>
      <c r="E10" s="32" t="s">
        <v>28</v>
      </c>
      <c r="F10" s="32"/>
      <c r="G10" s="35">
        <v>2005770</v>
      </c>
      <c r="H10" s="35" t="s">
        <v>40</v>
      </c>
      <c r="I10" s="36"/>
      <c r="J10" s="50">
        <v>67420</v>
      </c>
      <c r="K10" s="50" t="s">
        <v>30</v>
      </c>
      <c r="L10" s="51"/>
      <c r="M10" s="39">
        <v>1</v>
      </c>
      <c r="N10" s="39" t="s">
        <v>34</v>
      </c>
    </row>
    <row r="11" spans="1:14" ht="12.75">
      <c r="A11" s="33">
        <v>9299170</v>
      </c>
      <c r="B11" s="33" t="s">
        <v>31</v>
      </c>
      <c r="C11" s="34"/>
      <c r="D11" s="32">
        <v>27260760</v>
      </c>
      <c r="E11" s="32" t="s">
        <v>40</v>
      </c>
      <c r="F11" s="32"/>
      <c r="G11" s="35">
        <v>1995850</v>
      </c>
      <c r="H11" s="35" t="s">
        <v>40</v>
      </c>
      <c r="I11" s="36"/>
      <c r="J11" s="50">
        <v>66550</v>
      </c>
      <c r="K11" s="50" t="s">
        <v>42</v>
      </c>
      <c r="L11" s="51"/>
      <c r="M11" s="39">
        <v>0.93291</v>
      </c>
      <c r="N11" s="39" t="s">
        <v>27</v>
      </c>
    </row>
    <row r="12" spans="1:14" ht="12.75">
      <c r="A12" s="33">
        <v>9279100</v>
      </c>
      <c r="B12" s="33" t="s">
        <v>22</v>
      </c>
      <c r="C12" s="34"/>
      <c r="D12" s="32">
        <v>24494370</v>
      </c>
      <c r="E12" s="32" t="s">
        <v>22</v>
      </c>
      <c r="F12" s="32"/>
      <c r="G12" s="35">
        <v>1486270</v>
      </c>
      <c r="H12" s="35" t="s">
        <v>39</v>
      </c>
      <c r="I12" s="36"/>
      <c r="J12" s="50">
        <v>66530</v>
      </c>
      <c r="K12" s="50" t="s">
        <v>28</v>
      </c>
      <c r="L12" s="51"/>
      <c r="M12" s="39">
        <v>0.154099</v>
      </c>
      <c r="N12" s="39" t="s">
        <v>34</v>
      </c>
    </row>
    <row r="13" spans="1:14" ht="12.75">
      <c r="A13" s="33">
        <v>8389880</v>
      </c>
      <c r="B13" s="33" t="s">
        <v>24</v>
      </c>
      <c r="C13" s="34"/>
      <c r="D13" s="32">
        <v>21984170</v>
      </c>
      <c r="E13" s="32" t="s">
        <v>22</v>
      </c>
      <c r="F13" s="32"/>
      <c r="G13" s="35">
        <v>1358030</v>
      </c>
      <c r="H13" s="35" t="s">
        <v>38</v>
      </c>
      <c r="I13" s="36"/>
      <c r="J13" s="50">
        <v>66490</v>
      </c>
      <c r="K13" s="50" t="s">
        <v>39</v>
      </c>
      <c r="L13" s="51"/>
      <c r="N13" s="39" t="s">
        <v>70</v>
      </c>
    </row>
    <row r="14" spans="1:12" ht="12.75">
      <c r="A14" s="33">
        <v>7787920</v>
      </c>
      <c r="B14" s="33" t="s">
        <v>47</v>
      </c>
      <c r="C14" s="34"/>
      <c r="D14" s="32">
        <v>19599110</v>
      </c>
      <c r="E14" s="32" t="s">
        <v>28</v>
      </c>
      <c r="F14" s="32"/>
      <c r="G14" s="35">
        <v>1262820</v>
      </c>
      <c r="H14" s="35" t="s">
        <v>30</v>
      </c>
      <c r="I14" s="36"/>
      <c r="J14" s="50">
        <v>62500</v>
      </c>
      <c r="K14" s="50" t="s">
        <v>77</v>
      </c>
      <c r="L14" s="51"/>
    </row>
    <row r="15" spans="1:17" ht="12.75">
      <c r="A15" s="33">
        <v>6742200</v>
      </c>
      <c r="B15" s="33" t="s">
        <v>39</v>
      </c>
      <c r="C15" s="34"/>
      <c r="D15" s="32">
        <v>17622510</v>
      </c>
      <c r="E15" s="32" t="s">
        <v>22</v>
      </c>
      <c r="F15" s="32"/>
      <c r="G15" s="35">
        <v>1117620</v>
      </c>
      <c r="H15" s="35" t="s">
        <v>35</v>
      </c>
      <c r="I15" s="36"/>
      <c r="J15" s="50">
        <v>62040</v>
      </c>
      <c r="K15" s="50" t="s">
        <v>71</v>
      </c>
      <c r="L15" s="51"/>
      <c r="N15" s="54" t="s">
        <v>86</v>
      </c>
      <c r="O15" s="55" t="s">
        <v>78</v>
      </c>
      <c r="P15" s="55" t="s">
        <v>79</v>
      </c>
      <c r="Q15" s="55" t="s">
        <v>80</v>
      </c>
    </row>
    <row r="16" spans="1:17" ht="12.75">
      <c r="A16" s="33">
        <v>6426830</v>
      </c>
      <c r="B16" s="33" t="s">
        <v>32</v>
      </c>
      <c r="C16" s="34"/>
      <c r="D16" s="32">
        <v>17074640</v>
      </c>
      <c r="E16" s="32" t="s">
        <v>29</v>
      </c>
      <c r="F16" s="32"/>
      <c r="G16" s="35">
        <v>1046550</v>
      </c>
      <c r="H16" s="35" t="s">
        <v>23</v>
      </c>
      <c r="I16" s="36"/>
      <c r="J16" s="50">
        <v>61800</v>
      </c>
      <c r="K16" s="50" t="s">
        <v>77</v>
      </c>
      <c r="L16" s="51"/>
      <c r="N16" s="56" t="s">
        <v>30</v>
      </c>
      <c r="O16" s="56">
        <v>18592640</v>
      </c>
      <c r="P16" s="56">
        <v>84390</v>
      </c>
      <c r="Q16" s="56">
        <v>2867650</v>
      </c>
    </row>
    <row r="17" spans="1:17" ht="12.75">
      <c r="A17" s="33">
        <v>5589430</v>
      </c>
      <c r="B17" s="33" t="s">
        <v>45</v>
      </c>
      <c r="C17" s="34"/>
      <c r="D17" s="32">
        <v>14986780</v>
      </c>
      <c r="E17" s="32" t="s">
        <v>33</v>
      </c>
      <c r="F17" s="32"/>
      <c r="G17" s="35">
        <v>999680</v>
      </c>
      <c r="H17" s="35" t="s">
        <v>65</v>
      </c>
      <c r="I17" s="36"/>
      <c r="J17" s="50">
        <v>60740</v>
      </c>
      <c r="K17" s="50" t="s">
        <v>38</v>
      </c>
      <c r="L17" s="51"/>
      <c r="N17" s="56" t="s">
        <v>40</v>
      </c>
      <c r="O17" s="56">
        <v>29082110</v>
      </c>
      <c r="P17" s="56">
        <v>82240</v>
      </c>
      <c r="Q17" s="56">
        <v>1924890</v>
      </c>
    </row>
    <row r="18" spans="1:17" ht="12.75">
      <c r="A18" s="33">
        <v>4932970</v>
      </c>
      <c r="B18" s="33" t="s">
        <v>38</v>
      </c>
      <c r="C18" s="34"/>
      <c r="D18" s="32">
        <v>13022290</v>
      </c>
      <c r="E18" s="32" t="s">
        <v>24</v>
      </c>
      <c r="F18" s="32"/>
      <c r="G18" s="35">
        <v>937020</v>
      </c>
      <c r="H18" s="35" t="s">
        <v>37</v>
      </c>
      <c r="I18" s="36"/>
      <c r="J18" s="50">
        <v>60410</v>
      </c>
      <c r="K18" s="50" t="s">
        <v>42</v>
      </c>
      <c r="L18" s="51"/>
      <c r="N18" s="56" t="s">
        <v>29</v>
      </c>
      <c r="O18" s="56">
        <v>44012240</v>
      </c>
      <c r="P18" s="56">
        <v>71440</v>
      </c>
      <c r="Q18" s="56">
        <v>974370</v>
      </c>
    </row>
    <row r="19" spans="1:17" ht="12.75">
      <c r="A19" s="33">
        <v>4105760</v>
      </c>
      <c r="B19" s="33" t="s">
        <v>38</v>
      </c>
      <c r="C19" s="34"/>
      <c r="D19" s="32">
        <v>12139040</v>
      </c>
      <c r="E19" s="32" t="s">
        <v>28</v>
      </c>
      <c r="F19" s="32"/>
      <c r="G19" s="35">
        <v>936770</v>
      </c>
      <c r="H19" s="35" t="s">
        <v>38</v>
      </c>
      <c r="I19" s="36"/>
      <c r="J19" s="50">
        <v>58450</v>
      </c>
      <c r="K19" s="50" t="s">
        <v>32</v>
      </c>
      <c r="L19" s="51"/>
      <c r="N19" s="56" t="s">
        <v>28</v>
      </c>
      <c r="O19" s="56">
        <v>93318330</v>
      </c>
      <c r="P19" s="56">
        <v>82840</v>
      </c>
      <c r="Q19" s="56">
        <v>1813710</v>
      </c>
    </row>
    <row r="20" spans="1:17" ht="12.75">
      <c r="A20" s="33">
        <v>3928170</v>
      </c>
      <c r="B20" s="33" t="s">
        <v>48</v>
      </c>
      <c r="C20" s="34"/>
      <c r="D20" s="32">
        <v>11462510</v>
      </c>
      <c r="E20" s="32" t="s">
        <v>46</v>
      </c>
      <c r="F20" s="32"/>
      <c r="G20" s="35">
        <v>934280</v>
      </c>
      <c r="H20" s="35" t="s">
        <v>30</v>
      </c>
      <c r="I20" s="36"/>
      <c r="J20" s="50">
        <v>58010</v>
      </c>
      <c r="K20" s="50" t="s">
        <v>38</v>
      </c>
      <c r="L20" s="51"/>
      <c r="N20" s="56" t="s">
        <v>38</v>
      </c>
      <c r="O20" s="56">
        <v>33846490</v>
      </c>
      <c r="P20" s="56">
        <v>80840</v>
      </c>
      <c r="Q20" s="56">
        <v>1076950</v>
      </c>
    </row>
    <row r="21" spans="1:17" ht="12.75">
      <c r="A21" s="33">
        <v>3757820</v>
      </c>
      <c r="B21" s="33" t="s">
        <v>35</v>
      </c>
      <c r="C21" s="34"/>
      <c r="D21" s="32">
        <v>10899070</v>
      </c>
      <c r="E21" s="32" t="s">
        <v>23</v>
      </c>
      <c r="F21" s="32"/>
      <c r="G21" s="35">
        <v>918790</v>
      </c>
      <c r="H21" s="35" t="s">
        <v>40</v>
      </c>
      <c r="I21" s="36"/>
      <c r="J21" s="50">
        <v>55030</v>
      </c>
      <c r="K21" s="50" t="s">
        <v>22</v>
      </c>
      <c r="L21" s="51"/>
      <c r="N21" s="56"/>
      <c r="O21" s="57"/>
      <c r="P21" s="57"/>
      <c r="Q21" s="57"/>
    </row>
    <row r="22" spans="1:17" ht="12.75">
      <c r="A22" s="33">
        <v>3238030</v>
      </c>
      <c r="B22" s="33" t="s">
        <v>39</v>
      </c>
      <c r="C22" s="34"/>
      <c r="D22" s="32">
        <v>10598290</v>
      </c>
      <c r="E22" s="32" t="s">
        <v>44</v>
      </c>
      <c r="F22" s="32"/>
      <c r="G22" s="35">
        <v>780150</v>
      </c>
      <c r="H22" s="35" t="s">
        <v>65</v>
      </c>
      <c r="I22" s="36"/>
      <c r="J22" s="50">
        <v>54450</v>
      </c>
      <c r="K22" s="50" t="s">
        <v>45</v>
      </c>
      <c r="L22" s="51"/>
      <c r="N22" s="56" t="s">
        <v>81</v>
      </c>
      <c r="O22" s="57" t="s">
        <v>28</v>
      </c>
      <c r="P22" s="57"/>
      <c r="Q22" s="57"/>
    </row>
    <row r="23" spans="1:17" ht="12.75">
      <c r="A23" s="33">
        <v>3128200</v>
      </c>
      <c r="B23" s="33" t="s">
        <v>21</v>
      </c>
      <c r="C23" s="34"/>
      <c r="D23" s="32">
        <v>10470700</v>
      </c>
      <c r="E23" s="32" t="s">
        <v>32</v>
      </c>
      <c r="F23" s="32"/>
      <c r="G23" s="35">
        <v>604920</v>
      </c>
      <c r="H23" s="35" t="s">
        <v>38</v>
      </c>
      <c r="I23" s="36"/>
      <c r="J23" s="50">
        <v>54130</v>
      </c>
      <c r="K23" s="50" t="s">
        <v>71</v>
      </c>
      <c r="L23" s="51"/>
      <c r="N23" s="56" t="s">
        <v>82</v>
      </c>
      <c r="O23" s="57" t="s">
        <v>30</v>
      </c>
      <c r="P23" s="57"/>
      <c r="Q23" s="57"/>
    </row>
    <row r="24" spans="1:17" ht="12.75">
      <c r="A24" s="33">
        <v>3001110</v>
      </c>
      <c r="B24" s="33" t="s">
        <v>45</v>
      </c>
      <c r="C24" s="34"/>
      <c r="D24" s="32">
        <v>10108620</v>
      </c>
      <c r="E24" s="32" t="s">
        <v>45</v>
      </c>
      <c r="F24" s="32"/>
      <c r="G24" s="35">
        <v>570740</v>
      </c>
      <c r="H24" s="35" t="s">
        <v>41</v>
      </c>
      <c r="I24" s="36"/>
      <c r="J24" s="50">
        <v>52460</v>
      </c>
      <c r="K24" s="50" t="s">
        <v>28</v>
      </c>
      <c r="L24" s="51"/>
      <c r="N24" s="58" t="s">
        <v>87</v>
      </c>
      <c r="O24" s="57"/>
      <c r="P24" s="57"/>
      <c r="Q24" s="57"/>
    </row>
    <row r="25" spans="1:12" ht="12.75">
      <c r="A25" s="33">
        <v>2263460</v>
      </c>
      <c r="B25" s="33" t="s">
        <v>44</v>
      </c>
      <c r="C25" s="34"/>
      <c r="D25" s="32">
        <v>9476060</v>
      </c>
      <c r="E25" s="32" t="s">
        <v>45</v>
      </c>
      <c r="F25" s="32"/>
      <c r="G25" s="35">
        <v>564670</v>
      </c>
      <c r="H25" s="35" t="s">
        <v>38</v>
      </c>
      <c r="I25" s="36"/>
      <c r="J25" s="50">
        <v>51910</v>
      </c>
      <c r="K25" s="50" t="s">
        <v>32</v>
      </c>
      <c r="L25" s="51"/>
    </row>
    <row r="26" spans="1:12" ht="12.75">
      <c r="A26" s="33">
        <v>2190360</v>
      </c>
      <c r="B26" s="33" t="s">
        <v>44</v>
      </c>
      <c r="C26" s="34"/>
      <c r="D26" s="32">
        <v>7575380</v>
      </c>
      <c r="E26" s="32" t="s">
        <v>42</v>
      </c>
      <c r="F26" s="32"/>
      <c r="G26" s="35">
        <v>561360</v>
      </c>
      <c r="H26" s="35" t="s">
        <v>38</v>
      </c>
      <c r="I26" s="36"/>
      <c r="J26" s="50">
        <v>50940</v>
      </c>
      <c r="K26" s="50" t="s">
        <v>22</v>
      </c>
      <c r="L26" s="51"/>
    </row>
    <row r="27" spans="1:12" ht="12.75">
      <c r="A27" s="33">
        <v>2079810</v>
      </c>
      <c r="B27" s="33" t="s">
        <v>39</v>
      </c>
      <c r="C27" s="34"/>
      <c r="D27" s="32">
        <v>7127230</v>
      </c>
      <c r="E27" s="32" t="s">
        <v>46</v>
      </c>
      <c r="F27" s="32"/>
      <c r="G27" s="35">
        <v>548760</v>
      </c>
      <c r="H27" s="35" t="s">
        <v>23</v>
      </c>
      <c r="I27" s="36"/>
      <c r="J27" s="50">
        <v>49630</v>
      </c>
      <c r="K27" s="50" t="s">
        <v>45</v>
      </c>
      <c r="L27" s="51"/>
    </row>
    <row r="28" spans="1:12" ht="12.75">
      <c r="A28" s="33">
        <v>1720070</v>
      </c>
      <c r="B28" s="33" t="s">
        <v>45</v>
      </c>
      <c r="C28" s="34"/>
      <c r="D28" s="32">
        <v>6928190</v>
      </c>
      <c r="E28" s="32" t="s">
        <v>24</v>
      </c>
      <c r="F28" s="32"/>
      <c r="G28" s="35">
        <v>517580</v>
      </c>
      <c r="H28" s="35" t="s">
        <v>23</v>
      </c>
      <c r="I28" s="36"/>
      <c r="J28" s="50">
        <v>49280</v>
      </c>
      <c r="K28" s="50" t="s">
        <v>28</v>
      </c>
      <c r="L28" s="51"/>
    </row>
    <row r="29" spans="1:12" ht="12.75">
      <c r="A29" s="33">
        <v>974530</v>
      </c>
      <c r="B29" s="33" t="s">
        <v>45</v>
      </c>
      <c r="C29" s="34"/>
      <c r="D29" s="32">
        <v>6582790</v>
      </c>
      <c r="E29" s="32" t="s">
        <v>32</v>
      </c>
      <c r="F29" s="32"/>
      <c r="G29" s="35">
        <v>516850</v>
      </c>
      <c r="H29" s="35" t="s">
        <v>25</v>
      </c>
      <c r="I29" s="36"/>
      <c r="J29" s="50">
        <v>47640</v>
      </c>
      <c r="K29" s="50" t="s">
        <v>28</v>
      </c>
      <c r="L29" s="51"/>
    </row>
    <row r="30" spans="1:12" ht="12.75">
      <c r="A30" s="33">
        <v>716852</v>
      </c>
      <c r="B30" s="33" t="s">
        <v>22</v>
      </c>
      <c r="C30" s="34"/>
      <c r="D30" s="32">
        <v>6464800</v>
      </c>
      <c r="E30" s="32" t="s">
        <v>45</v>
      </c>
      <c r="F30" s="32"/>
      <c r="G30" s="35">
        <v>509210</v>
      </c>
      <c r="H30" s="35" t="s">
        <v>32</v>
      </c>
      <c r="I30" s="36"/>
      <c r="J30" s="50">
        <v>47400</v>
      </c>
      <c r="K30" s="50" t="s">
        <v>28</v>
      </c>
      <c r="L30" s="51"/>
    </row>
    <row r="31" spans="1:12" ht="12.75">
      <c r="A31" s="33">
        <v>1</v>
      </c>
      <c r="B31" s="33" t="s">
        <v>26</v>
      </c>
      <c r="C31" s="34"/>
      <c r="D31" s="32">
        <v>5108940</v>
      </c>
      <c r="E31" s="32" t="s">
        <v>23</v>
      </c>
      <c r="F31" s="32"/>
      <c r="G31" s="35">
        <v>467360</v>
      </c>
      <c r="H31" s="35" t="s">
        <v>35</v>
      </c>
      <c r="I31" s="36"/>
      <c r="J31" s="50">
        <v>46140</v>
      </c>
      <c r="K31" s="50" t="s">
        <v>22</v>
      </c>
      <c r="L31" s="51"/>
    </row>
    <row r="32" spans="1:12" ht="12.75">
      <c r="A32" s="33">
        <v>1</v>
      </c>
      <c r="B32" s="33" t="s">
        <v>21</v>
      </c>
      <c r="C32" s="34"/>
      <c r="D32" s="32">
        <v>4558220</v>
      </c>
      <c r="E32" s="32" t="s">
        <v>23</v>
      </c>
      <c r="F32" s="32"/>
      <c r="G32" s="35">
        <v>445310</v>
      </c>
      <c r="H32" s="35" t="s">
        <v>38</v>
      </c>
      <c r="I32" s="36"/>
      <c r="J32" s="50">
        <v>45740</v>
      </c>
      <c r="K32" s="50" t="s">
        <v>38</v>
      </c>
      <c r="L32" s="51"/>
    </row>
    <row r="33" spans="1:12" ht="12.75">
      <c r="A33" s="33">
        <v>1</v>
      </c>
      <c r="B33" s="33" t="s">
        <v>22</v>
      </c>
      <c r="C33" s="34"/>
      <c r="D33" s="32">
        <v>4000950</v>
      </c>
      <c r="E33" s="32" t="s">
        <v>39</v>
      </c>
      <c r="F33" s="32"/>
      <c r="G33" s="35">
        <v>439520</v>
      </c>
      <c r="H33" s="35" t="s">
        <v>43</v>
      </c>
      <c r="I33" s="36"/>
      <c r="J33" s="50">
        <v>42560</v>
      </c>
      <c r="K33" s="50" t="s">
        <v>42</v>
      </c>
      <c r="L33" s="51"/>
    </row>
    <row r="34" spans="1:12" ht="12.75">
      <c r="A34" s="33">
        <v>1</v>
      </c>
      <c r="B34" s="33" t="s">
        <v>30</v>
      </c>
      <c r="C34" s="34"/>
      <c r="D34" s="32">
        <v>3967340</v>
      </c>
      <c r="E34" s="32" t="s">
        <v>44</v>
      </c>
      <c r="F34" s="32"/>
      <c r="G34" s="35">
        <v>428950</v>
      </c>
      <c r="H34" s="35" t="s">
        <v>25</v>
      </c>
      <c r="I34" s="36"/>
      <c r="J34" s="50">
        <v>35750</v>
      </c>
      <c r="K34" s="50" t="s">
        <v>38</v>
      </c>
      <c r="L34" s="51"/>
    </row>
    <row r="35" spans="1:12" ht="12.75">
      <c r="A35" s="33">
        <v>1</v>
      </c>
      <c r="B35" s="33" t="s">
        <v>21</v>
      </c>
      <c r="C35" s="34"/>
      <c r="D35" s="32">
        <v>3754860</v>
      </c>
      <c r="E35" s="32" t="s">
        <v>23</v>
      </c>
      <c r="F35" s="32"/>
      <c r="G35" s="35">
        <v>364010</v>
      </c>
      <c r="H35" s="35" t="s">
        <v>48</v>
      </c>
      <c r="I35" s="36"/>
      <c r="J35" s="50">
        <v>16120</v>
      </c>
      <c r="K35" s="50" t="s">
        <v>23</v>
      </c>
      <c r="L35" s="51"/>
    </row>
    <row r="36" spans="1:12" ht="12.75">
      <c r="A36" s="33">
        <v>1</v>
      </c>
      <c r="B36" s="33" t="s">
        <v>24</v>
      </c>
      <c r="C36" s="34"/>
      <c r="D36" s="32">
        <v>1599410</v>
      </c>
      <c r="E36" s="32" t="s">
        <v>38</v>
      </c>
      <c r="F36" s="32"/>
      <c r="G36" s="35">
        <v>340710</v>
      </c>
      <c r="H36" s="35" t="s">
        <v>23</v>
      </c>
      <c r="I36" s="36"/>
      <c r="J36" s="50">
        <v>1</v>
      </c>
      <c r="K36" s="50" t="s">
        <v>29</v>
      </c>
      <c r="L36" s="51"/>
    </row>
    <row r="37" spans="1:12" ht="12.75">
      <c r="A37" s="33">
        <v>1</v>
      </c>
      <c r="B37" s="33" t="s">
        <v>24</v>
      </c>
      <c r="C37" s="34"/>
      <c r="D37" s="32">
        <v>1</v>
      </c>
      <c r="E37" s="32" t="s">
        <v>24</v>
      </c>
      <c r="F37" s="32"/>
      <c r="G37" s="35">
        <v>233020</v>
      </c>
      <c r="H37" s="35" t="s">
        <v>48</v>
      </c>
      <c r="I37" s="36"/>
      <c r="J37" s="50">
        <v>1</v>
      </c>
      <c r="K37" s="50" t="s">
        <v>30</v>
      </c>
      <c r="L37" s="51"/>
    </row>
    <row r="38" spans="1:12" ht="12.75">
      <c r="A38" s="33">
        <v>1</v>
      </c>
      <c r="B38" s="33" t="s">
        <v>24</v>
      </c>
      <c r="C38" s="34"/>
      <c r="D38" s="32">
        <v>1</v>
      </c>
      <c r="E38" s="32" t="s">
        <v>33</v>
      </c>
      <c r="F38" s="32"/>
      <c r="G38" s="35">
        <v>218530</v>
      </c>
      <c r="H38" s="35" t="s">
        <v>23</v>
      </c>
      <c r="I38" s="36"/>
      <c r="J38" s="50">
        <v>1</v>
      </c>
      <c r="K38" s="50" t="s">
        <v>30</v>
      </c>
      <c r="L38" s="51"/>
    </row>
    <row r="39" spans="1:12" ht="12.75">
      <c r="A39" s="33">
        <v>1</v>
      </c>
      <c r="B39" s="33" t="s">
        <v>24</v>
      </c>
      <c r="C39" s="34"/>
      <c r="D39" s="32">
        <v>1</v>
      </c>
      <c r="E39" s="32" t="s">
        <v>28</v>
      </c>
      <c r="F39" s="32"/>
      <c r="G39" s="35">
        <v>55160</v>
      </c>
      <c r="H39" s="35" t="s">
        <v>32</v>
      </c>
      <c r="I39" s="36"/>
      <c r="J39" s="50">
        <v>1</v>
      </c>
      <c r="K39" s="50" t="s">
        <v>38</v>
      </c>
      <c r="L39" s="51"/>
    </row>
    <row r="40" spans="1:12" ht="12.75">
      <c r="A40" s="33">
        <v>1</v>
      </c>
      <c r="B40" s="33" t="s">
        <v>39</v>
      </c>
      <c r="C40" s="34"/>
      <c r="D40" s="32">
        <v>1</v>
      </c>
      <c r="E40" s="32" t="s">
        <v>30</v>
      </c>
      <c r="F40" s="32"/>
      <c r="G40" s="35">
        <v>50000</v>
      </c>
      <c r="H40" s="35" t="s">
        <v>41</v>
      </c>
      <c r="I40" s="36"/>
      <c r="J40" s="50">
        <v>1</v>
      </c>
      <c r="K40" s="50" t="s">
        <v>30</v>
      </c>
      <c r="L40" s="51"/>
    </row>
    <row r="41" spans="1:12" ht="12.75">
      <c r="A41" s="33">
        <v>1</v>
      </c>
      <c r="B41" s="33" t="s">
        <v>38</v>
      </c>
      <c r="C41" s="34"/>
      <c r="D41" s="32">
        <v>1</v>
      </c>
      <c r="E41" s="32" t="s">
        <v>37</v>
      </c>
      <c r="F41" s="32"/>
      <c r="G41" s="35">
        <v>1</v>
      </c>
      <c r="H41" s="35" t="s">
        <v>22</v>
      </c>
      <c r="I41" s="36"/>
      <c r="J41" s="50">
        <v>1</v>
      </c>
      <c r="K41" s="50" t="s">
        <v>42</v>
      </c>
      <c r="L41" s="51"/>
    </row>
    <row r="42" spans="1:12" ht="12.75">
      <c r="A42" s="33">
        <v>1</v>
      </c>
      <c r="B42" s="33" t="s">
        <v>28</v>
      </c>
      <c r="C42" s="34"/>
      <c r="D42" s="32">
        <v>1</v>
      </c>
      <c r="E42" s="32" t="s">
        <v>37</v>
      </c>
      <c r="F42" s="32"/>
      <c r="G42" s="35">
        <v>1</v>
      </c>
      <c r="H42" s="35" t="s">
        <v>30</v>
      </c>
      <c r="I42" s="36"/>
      <c r="J42" s="50">
        <v>1</v>
      </c>
      <c r="K42" s="50" t="s">
        <v>28</v>
      </c>
      <c r="L42" s="51"/>
    </row>
    <row r="43" spans="1:12" ht="12.75">
      <c r="A43" s="33">
        <v>1</v>
      </c>
      <c r="B43" s="33" t="s">
        <v>32</v>
      </c>
      <c r="C43" s="34"/>
      <c r="D43" s="32">
        <v>1</v>
      </c>
      <c r="E43" s="32" t="s">
        <v>24</v>
      </c>
      <c r="F43" s="32"/>
      <c r="G43" s="35">
        <v>1</v>
      </c>
      <c r="H43" s="35" t="s">
        <v>28</v>
      </c>
      <c r="I43" s="36"/>
      <c r="J43" s="50">
        <v>1</v>
      </c>
      <c r="K43" s="50" t="s">
        <v>30</v>
      </c>
      <c r="L43" s="51"/>
    </row>
    <row r="44" spans="1:12" ht="12.75">
      <c r="A44" s="33">
        <v>1</v>
      </c>
      <c r="B44" s="33" t="s">
        <v>32</v>
      </c>
      <c r="C44" s="34"/>
      <c r="D44" s="32">
        <v>1</v>
      </c>
      <c r="E44" s="32" t="s">
        <v>24</v>
      </c>
      <c r="F44" s="32"/>
      <c r="G44" s="35">
        <v>1</v>
      </c>
      <c r="H44" s="35" t="s">
        <v>30</v>
      </c>
      <c r="I44" s="36"/>
      <c r="J44" s="50">
        <v>1</v>
      </c>
      <c r="K44" s="50" t="s">
        <v>30</v>
      </c>
      <c r="L44" s="51"/>
    </row>
    <row r="45" spans="1:12" ht="12.75">
      <c r="A45" s="33">
        <v>1</v>
      </c>
      <c r="B45" s="33" t="s">
        <v>40</v>
      </c>
      <c r="C45" s="34"/>
      <c r="D45" s="32">
        <v>1</v>
      </c>
      <c r="E45" s="32" t="s">
        <v>22</v>
      </c>
      <c r="F45" s="32"/>
      <c r="G45" s="35">
        <v>1</v>
      </c>
      <c r="H45" s="35" t="s">
        <v>23</v>
      </c>
      <c r="I45" s="36"/>
      <c r="J45" s="50">
        <v>1</v>
      </c>
      <c r="K45" s="50" t="s">
        <v>30</v>
      </c>
      <c r="L45" s="51"/>
    </row>
    <row r="46" spans="1:12" ht="12.75">
      <c r="A46" s="33">
        <v>1</v>
      </c>
      <c r="B46" s="33" t="s">
        <v>39</v>
      </c>
      <c r="C46" s="34"/>
      <c r="D46" s="32">
        <v>1</v>
      </c>
      <c r="E46" s="32" t="s">
        <v>39</v>
      </c>
      <c r="F46" s="32"/>
      <c r="G46" s="35">
        <v>1</v>
      </c>
      <c r="H46" s="35" t="s">
        <v>22</v>
      </c>
      <c r="I46" s="36"/>
      <c r="J46" s="50">
        <v>1</v>
      </c>
      <c r="K46" s="50" t="s">
        <v>42</v>
      </c>
      <c r="L46" s="51"/>
    </row>
    <row r="47" spans="1:12" ht="12.75">
      <c r="A47" s="33">
        <v>1</v>
      </c>
      <c r="B47" s="33" t="s">
        <v>48</v>
      </c>
      <c r="C47" s="34"/>
      <c r="D47" s="32">
        <v>1</v>
      </c>
      <c r="E47" s="32" t="s">
        <v>29</v>
      </c>
      <c r="F47" s="32"/>
      <c r="G47" s="35">
        <v>1</v>
      </c>
      <c r="H47" s="35" t="s">
        <v>30</v>
      </c>
      <c r="I47" s="36"/>
      <c r="J47" s="50">
        <v>1</v>
      </c>
      <c r="K47" s="50" t="s">
        <v>42</v>
      </c>
      <c r="L47" s="51"/>
    </row>
    <row r="48" spans="1:12" ht="12.75">
      <c r="A48" s="33">
        <v>1</v>
      </c>
      <c r="B48" s="33" t="s">
        <v>47</v>
      </c>
      <c r="C48" s="34"/>
      <c r="D48" s="32">
        <v>1</v>
      </c>
      <c r="E48" s="32" t="s">
        <v>40</v>
      </c>
      <c r="F48" s="32"/>
      <c r="G48" s="35">
        <v>1</v>
      </c>
      <c r="H48" s="35" t="s">
        <v>37</v>
      </c>
      <c r="I48" s="36"/>
      <c r="J48" s="50">
        <v>1</v>
      </c>
      <c r="K48" s="50" t="s">
        <v>39</v>
      </c>
      <c r="L48" s="51"/>
    </row>
    <row r="49" spans="1:12" ht="12.75">
      <c r="A49" s="33">
        <v>1</v>
      </c>
      <c r="B49" s="33" t="s">
        <v>47</v>
      </c>
      <c r="C49" s="34"/>
      <c r="D49" s="32">
        <v>1</v>
      </c>
      <c r="E49" s="32" t="s">
        <v>42</v>
      </c>
      <c r="F49" s="32"/>
      <c r="G49" s="35">
        <v>1</v>
      </c>
      <c r="H49" s="35" t="s">
        <v>37</v>
      </c>
      <c r="I49" s="36"/>
      <c r="J49" s="50">
        <v>1</v>
      </c>
      <c r="K49" s="50" t="s">
        <v>30</v>
      </c>
      <c r="L49" s="51"/>
    </row>
    <row r="50" spans="1:12" ht="12.75">
      <c r="A50" s="33">
        <v>1</v>
      </c>
      <c r="B50" s="33" t="s">
        <v>32</v>
      </c>
      <c r="C50" s="34"/>
      <c r="D50" s="32">
        <v>1</v>
      </c>
      <c r="E50" s="32" t="s">
        <v>38</v>
      </c>
      <c r="F50" s="32"/>
      <c r="G50" s="35">
        <v>1</v>
      </c>
      <c r="H50" s="35" t="s">
        <v>30</v>
      </c>
      <c r="I50" s="36"/>
      <c r="J50" s="50">
        <v>1</v>
      </c>
      <c r="K50" s="50" t="s">
        <v>40</v>
      </c>
      <c r="L50" s="51"/>
    </row>
    <row r="51" spans="1:12" ht="12.75">
      <c r="A51" s="33">
        <v>1</v>
      </c>
      <c r="B51" s="33" t="s">
        <v>32</v>
      </c>
      <c r="C51" s="34"/>
      <c r="D51" s="32">
        <v>1</v>
      </c>
      <c r="E51" s="32" t="s">
        <v>38</v>
      </c>
      <c r="F51" s="32"/>
      <c r="G51" s="35">
        <v>1</v>
      </c>
      <c r="H51" s="35" t="s">
        <v>30</v>
      </c>
      <c r="I51" s="36"/>
      <c r="J51" s="50">
        <v>1</v>
      </c>
      <c r="K51" s="50" t="s">
        <v>29</v>
      </c>
      <c r="L51" s="51"/>
    </row>
    <row r="52" spans="1:12" ht="12.75">
      <c r="A52" s="33">
        <v>1</v>
      </c>
      <c r="B52" s="33" t="s">
        <v>37</v>
      </c>
      <c r="C52" s="34"/>
      <c r="D52" s="32">
        <v>1</v>
      </c>
      <c r="E52" s="32" t="s">
        <v>39</v>
      </c>
      <c r="F52" s="32"/>
      <c r="G52" s="35">
        <v>1</v>
      </c>
      <c r="H52" s="35" t="s">
        <v>30</v>
      </c>
      <c r="I52" s="36"/>
      <c r="J52" s="50">
        <v>1</v>
      </c>
      <c r="K52" s="50" t="s">
        <v>29</v>
      </c>
      <c r="L52" s="51"/>
    </row>
    <row r="53" spans="1:12" ht="12.75">
      <c r="A53" s="33">
        <v>1</v>
      </c>
      <c r="B53" s="33" t="s">
        <v>37</v>
      </c>
      <c r="C53" s="34"/>
      <c r="D53" s="32">
        <v>1</v>
      </c>
      <c r="E53" s="32" t="s">
        <v>38</v>
      </c>
      <c r="F53" s="32"/>
      <c r="G53" s="35">
        <v>1</v>
      </c>
      <c r="H53" s="35" t="s">
        <v>30</v>
      </c>
      <c r="I53" s="36"/>
      <c r="J53" s="50">
        <v>1</v>
      </c>
      <c r="K53" s="50" t="s">
        <v>29</v>
      </c>
      <c r="L53" s="51"/>
    </row>
    <row r="54" spans="1:12" ht="12.75">
      <c r="A54" s="33">
        <v>1</v>
      </c>
      <c r="B54" s="33" t="s">
        <v>40</v>
      </c>
      <c r="C54" s="34"/>
      <c r="D54" s="32">
        <v>1</v>
      </c>
      <c r="E54" s="32" t="s">
        <v>40</v>
      </c>
      <c r="F54" s="32"/>
      <c r="G54" s="35">
        <v>1</v>
      </c>
      <c r="H54" s="35" t="s">
        <v>29</v>
      </c>
      <c r="I54" s="36"/>
      <c r="J54" s="50">
        <v>1</v>
      </c>
      <c r="K54" s="50" t="s">
        <v>29</v>
      </c>
      <c r="L54" s="51"/>
    </row>
    <row r="55" spans="1:12" ht="12.75">
      <c r="A55" s="33">
        <v>1</v>
      </c>
      <c r="B55" s="33" t="s">
        <v>40</v>
      </c>
      <c r="C55" s="34"/>
      <c r="D55" s="32">
        <v>1</v>
      </c>
      <c r="E55" s="32" t="s">
        <v>40</v>
      </c>
      <c r="F55" s="32"/>
      <c r="G55" s="35">
        <v>1</v>
      </c>
      <c r="H55" s="35" t="s">
        <v>43</v>
      </c>
      <c r="I55" s="36"/>
      <c r="J55" s="50">
        <v>1</v>
      </c>
      <c r="K55" s="50" t="s">
        <v>29</v>
      </c>
      <c r="L55" s="51"/>
    </row>
    <row r="56" spans="1:12" ht="12.75">
      <c r="A56" s="33">
        <v>1</v>
      </c>
      <c r="B56" s="33" t="s">
        <v>30</v>
      </c>
      <c r="C56" s="34"/>
      <c r="D56" s="32">
        <v>1</v>
      </c>
      <c r="E56" s="32" t="s">
        <v>40</v>
      </c>
      <c r="F56" s="32"/>
      <c r="G56" s="35">
        <v>1</v>
      </c>
      <c r="H56" s="35" t="s">
        <v>37</v>
      </c>
      <c r="I56" s="36"/>
      <c r="J56" s="50">
        <v>1</v>
      </c>
      <c r="K56" s="50" t="s">
        <v>40</v>
      </c>
      <c r="L56" s="51"/>
    </row>
    <row r="57" spans="1:12" ht="12.75">
      <c r="A57" s="33">
        <v>1</v>
      </c>
      <c r="B57" s="33" t="s">
        <v>39</v>
      </c>
      <c r="C57" s="34"/>
      <c r="D57" s="32">
        <v>1</v>
      </c>
      <c r="E57" s="32" t="s">
        <v>40</v>
      </c>
      <c r="F57" s="32"/>
      <c r="G57" s="35">
        <v>1</v>
      </c>
      <c r="H57" s="35" t="s">
        <v>40</v>
      </c>
      <c r="I57" s="36"/>
      <c r="J57" s="50">
        <v>1</v>
      </c>
      <c r="K57" s="50" t="s">
        <v>40</v>
      </c>
      <c r="L57" s="51"/>
    </row>
    <row r="58" spans="1:12" ht="12.75">
      <c r="A58" s="33">
        <v>1</v>
      </c>
      <c r="B58" s="33" t="s">
        <v>29</v>
      </c>
      <c r="C58" s="34"/>
      <c r="D58" s="32">
        <v>1</v>
      </c>
      <c r="E58" s="32" t="s">
        <v>28</v>
      </c>
      <c r="F58" s="32"/>
      <c r="G58" s="35">
        <v>1</v>
      </c>
      <c r="H58" s="35" t="s">
        <v>40</v>
      </c>
      <c r="I58" s="36"/>
      <c r="J58" s="50">
        <v>1</v>
      </c>
      <c r="K58" s="50" t="s">
        <v>30</v>
      </c>
      <c r="L58" s="51"/>
    </row>
    <row r="59" spans="1:12" ht="12.75">
      <c r="A59" s="33">
        <v>1</v>
      </c>
      <c r="B59" s="33" t="s">
        <v>29</v>
      </c>
      <c r="C59" s="34"/>
      <c r="D59" s="32">
        <v>1</v>
      </c>
      <c r="E59" s="32" t="s">
        <v>28</v>
      </c>
      <c r="F59" s="32"/>
      <c r="G59" s="35">
        <v>1</v>
      </c>
      <c r="H59" s="35" t="s">
        <v>30</v>
      </c>
      <c r="I59" s="36"/>
      <c r="J59" s="50">
        <v>1</v>
      </c>
      <c r="K59" s="50" t="s">
        <v>30</v>
      </c>
      <c r="L59" s="51"/>
    </row>
    <row r="60" spans="1:12" ht="12.75">
      <c r="A60" s="33">
        <v>1</v>
      </c>
      <c r="B60" s="33" t="s">
        <v>52</v>
      </c>
      <c r="C60" s="34"/>
      <c r="D60" s="32">
        <v>1</v>
      </c>
      <c r="E60" s="32" t="s">
        <v>28</v>
      </c>
      <c r="F60" s="32"/>
      <c r="G60" s="35">
        <v>1</v>
      </c>
      <c r="H60" s="35" t="s">
        <v>30</v>
      </c>
      <c r="I60" s="36"/>
      <c r="J60" s="50">
        <v>1</v>
      </c>
      <c r="K60" s="50" t="s">
        <v>30</v>
      </c>
      <c r="L60" s="51"/>
    </row>
    <row r="61" spans="1:12" ht="12.75">
      <c r="A61" s="33">
        <v>1</v>
      </c>
      <c r="B61" s="33" t="s">
        <v>52</v>
      </c>
      <c r="C61" s="34"/>
      <c r="D61" s="32">
        <v>1</v>
      </c>
      <c r="E61" s="32" t="s">
        <v>30</v>
      </c>
      <c r="F61" s="32"/>
      <c r="G61" s="35">
        <v>1</v>
      </c>
      <c r="H61" s="35" t="s">
        <v>40</v>
      </c>
      <c r="I61" s="36"/>
      <c r="J61" s="50">
        <v>1</v>
      </c>
      <c r="K61" s="50" t="s">
        <v>38</v>
      </c>
      <c r="L61" s="51"/>
    </row>
    <row r="62" spans="1:12" ht="12.75">
      <c r="A62" s="33">
        <v>0.810225</v>
      </c>
      <c r="B62" s="33" t="s">
        <v>31</v>
      </c>
      <c r="C62" s="34"/>
      <c r="D62" s="32">
        <v>1</v>
      </c>
      <c r="E62" s="32" t="s">
        <v>45</v>
      </c>
      <c r="F62" s="32"/>
      <c r="G62" s="35">
        <v>1</v>
      </c>
      <c r="H62" s="35" t="s">
        <v>30</v>
      </c>
      <c r="I62" s="36"/>
      <c r="J62" s="50">
        <v>1</v>
      </c>
      <c r="K62" s="50" t="s">
        <v>40</v>
      </c>
      <c r="L62" s="51"/>
    </row>
    <row r="63" spans="1:12" ht="12.75">
      <c r="A63" s="33">
        <v>0.732315</v>
      </c>
      <c r="B63" s="33" t="s">
        <v>26</v>
      </c>
      <c r="C63" s="34"/>
      <c r="D63" s="32">
        <v>0.4173139</v>
      </c>
      <c r="E63" s="32" t="s">
        <v>30</v>
      </c>
      <c r="F63" s="32"/>
      <c r="G63" s="35">
        <v>1</v>
      </c>
      <c r="H63" s="35" t="s">
        <v>28</v>
      </c>
      <c r="I63" s="36"/>
      <c r="J63" s="50">
        <v>1</v>
      </c>
      <c r="K63" s="50" t="s">
        <v>40</v>
      </c>
      <c r="L63" s="51"/>
    </row>
    <row r="64" spans="1:12" ht="12.75">
      <c r="A64" s="33">
        <v>0.679741</v>
      </c>
      <c r="B64" s="33" t="s">
        <v>24</v>
      </c>
      <c r="C64" s="34"/>
      <c r="D64" s="32">
        <v>0.27263</v>
      </c>
      <c r="E64" s="32" t="s">
        <v>30</v>
      </c>
      <c r="F64" s="32"/>
      <c r="G64" s="35">
        <v>1</v>
      </c>
      <c r="H64" s="35" t="s">
        <v>28</v>
      </c>
      <c r="I64" s="36"/>
      <c r="J64" s="50">
        <v>1</v>
      </c>
      <c r="K64" s="50" t="s">
        <v>29</v>
      </c>
      <c r="L64" s="51"/>
    </row>
    <row r="65" spans="1:12" ht="12.75">
      <c r="A65" s="33">
        <v>0.624756</v>
      </c>
      <c r="B65" s="33" t="s">
        <v>21</v>
      </c>
      <c r="C65" s="34"/>
      <c r="D65" s="32">
        <v>0.1219574</v>
      </c>
      <c r="E65" s="32" t="s">
        <v>24</v>
      </c>
      <c r="F65" s="32"/>
      <c r="G65" s="35">
        <v>1</v>
      </c>
      <c r="H65" s="35" t="s">
        <v>30</v>
      </c>
      <c r="I65" s="36"/>
      <c r="J65" s="50">
        <v>1</v>
      </c>
      <c r="K65" s="50" t="s">
        <v>29</v>
      </c>
      <c r="L65" s="51"/>
    </row>
    <row r="66" spans="1:12" ht="12.75">
      <c r="A66" s="33">
        <v>0.617976</v>
      </c>
      <c r="B66" s="33" t="s">
        <v>21</v>
      </c>
      <c r="C66" s="34"/>
      <c r="D66" s="32">
        <v>0.1094732</v>
      </c>
      <c r="E66" s="32" t="s">
        <v>22</v>
      </c>
      <c r="F66" s="32"/>
      <c r="G66" s="35">
        <v>1</v>
      </c>
      <c r="H66" s="35" t="s">
        <v>40</v>
      </c>
      <c r="I66" s="36"/>
      <c r="J66" s="50">
        <v>0.9966</v>
      </c>
      <c r="K66" s="50" t="s">
        <v>30</v>
      </c>
      <c r="L66" s="51"/>
    </row>
    <row r="67" spans="1:12" ht="12.75">
      <c r="A67" s="33">
        <v>0.467164</v>
      </c>
      <c r="B67" s="33" t="s">
        <v>32</v>
      </c>
      <c r="C67" s="34"/>
      <c r="D67" s="32">
        <v>9193090</v>
      </c>
      <c r="E67" s="32" t="s">
        <v>35</v>
      </c>
      <c r="F67" s="32"/>
      <c r="G67" s="35">
        <v>1</v>
      </c>
      <c r="H67" s="35" t="s">
        <v>40</v>
      </c>
      <c r="I67" s="36"/>
      <c r="J67" s="50">
        <v>0.9518</v>
      </c>
      <c r="K67" s="50" t="s">
        <v>30</v>
      </c>
      <c r="L67" s="51"/>
    </row>
    <row r="68" spans="1:12" ht="12.75">
      <c r="A68" s="33">
        <v>0.4</v>
      </c>
      <c r="B68" s="33" t="s">
        <v>26</v>
      </c>
      <c r="C68" s="34"/>
      <c r="D68" s="32">
        <v>24690020</v>
      </c>
      <c r="E68" s="32" t="s">
        <v>35</v>
      </c>
      <c r="F68" s="32"/>
      <c r="G68" s="35">
        <v>1</v>
      </c>
      <c r="H68" s="35" t="s">
        <v>39</v>
      </c>
      <c r="I68" s="36"/>
      <c r="J68" s="50">
        <v>0.9257</v>
      </c>
      <c r="K68" s="50" t="s">
        <v>30</v>
      </c>
      <c r="L68" s="51"/>
    </row>
    <row r="69" spans="1:12" ht="12.75">
      <c r="A69" s="33">
        <v>0.2078197</v>
      </c>
      <c r="B69" s="33" t="s">
        <v>30</v>
      </c>
      <c r="C69" s="34"/>
      <c r="D69" s="32">
        <v>1</v>
      </c>
      <c r="E69" s="32" t="s">
        <v>52</v>
      </c>
      <c r="F69" s="32"/>
      <c r="G69" s="35">
        <v>1</v>
      </c>
      <c r="H69" s="35" t="s">
        <v>39</v>
      </c>
      <c r="I69" s="36"/>
      <c r="J69" s="50">
        <v>0.9095</v>
      </c>
      <c r="K69" s="50" t="s">
        <v>40</v>
      </c>
      <c r="L69" s="51"/>
    </row>
    <row r="70" spans="1:12" ht="12.75">
      <c r="A70" s="33">
        <v>0.1729598</v>
      </c>
      <c r="B70" s="33" t="s">
        <v>30</v>
      </c>
      <c r="C70" s="34"/>
      <c r="D70" s="32"/>
      <c r="E70" s="32" t="s">
        <v>52</v>
      </c>
      <c r="F70" s="32"/>
      <c r="G70" s="35">
        <v>0.345265</v>
      </c>
      <c r="H70" s="35" t="s">
        <v>30</v>
      </c>
      <c r="I70" s="36"/>
      <c r="J70" s="50">
        <v>0.9095</v>
      </c>
      <c r="K70" s="50" t="s">
        <v>40</v>
      </c>
      <c r="L70" s="51"/>
    </row>
    <row r="71" spans="1:12" ht="12.75">
      <c r="A71" s="33">
        <v>0.1341894</v>
      </c>
      <c r="B71" s="33" t="s">
        <v>38</v>
      </c>
      <c r="C71" s="34"/>
      <c r="D71" s="32"/>
      <c r="E71" s="32"/>
      <c r="F71" s="32"/>
      <c r="G71" s="35">
        <v>0.321827</v>
      </c>
      <c r="H71" s="35" t="s">
        <v>28</v>
      </c>
      <c r="I71" s="36"/>
      <c r="J71" s="50">
        <v>0.8928</v>
      </c>
      <c r="K71" s="50" t="s">
        <v>40</v>
      </c>
      <c r="L71" s="51"/>
    </row>
    <row r="72" spans="1:12" ht="12.75">
      <c r="A72" s="33">
        <v>0.1290129</v>
      </c>
      <c r="B72" s="33" t="s">
        <v>39</v>
      </c>
      <c r="C72" s="34"/>
      <c r="D72" s="32"/>
      <c r="E72" s="32"/>
      <c r="F72" s="32"/>
      <c r="G72" s="35">
        <v>0.271053</v>
      </c>
      <c r="H72" s="35" t="s">
        <v>28</v>
      </c>
      <c r="I72" s="36"/>
      <c r="J72" s="50">
        <v>0.8404</v>
      </c>
      <c r="K72" s="50" t="s">
        <v>30</v>
      </c>
      <c r="L72" s="51"/>
    </row>
    <row r="73" spans="1:12" ht="12.75">
      <c r="A73" s="33">
        <v>0.109549</v>
      </c>
      <c r="B73" s="33" t="s">
        <v>38</v>
      </c>
      <c r="C73" s="34"/>
      <c r="D73" s="32"/>
      <c r="E73" s="32" t="s">
        <v>83</v>
      </c>
      <c r="F73" s="32"/>
      <c r="G73" s="35">
        <v>0.20956</v>
      </c>
      <c r="H73" s="35" t="s">
        <v>22</v>
      </c>
      <c r="I73" s="36"/>
      <c r="J73" s="50">
        <v>0.8079</v>
      </c>
      <c r="K73" s="50" t="s">
        <v>40</v>
      </c>
      <c r="L73" s="51"/>
    </row>
    <row r="74" spans="1:12" ht="12.75">
      <c r="A74" s="33">
        <v>0.1005606</v>
      </c>
      <c r="B74" s="33" t="s">
        <v>28</v>
      </c>
      <c r="C74" s="34"/>
      <c r="G74" s="35"/>
      <c r="H74" s="35" t="s">
        <v>40</v>
      </c>
      <c r="I74" s="36"/>
      <c r="J74" s="50">
        <v>0.765</v>
      </c>
      <c r="K74" s="50" t="s">
        <v>30</v>
      </c>
      <c r="L74" s="51"/>
    </row>
    <row r="75" spans="1:12" ht="12.75">
      <c r="A75" s="33"/>
      <c r="B75" s="33" t="s">
        <v>32</v>
      </c>
      <c r="C75" s="34"/>
      <c r="G75" s="35"/>
      <c r="H75" s="35" t="s">
        <v>38</v>
      </c>
      <c r="I75" s="36"/>
      <c r="J75" s="50">
        <v>0.7574</v>
      </c>
      <c r="K75" s="50" t="s">
        <v>40</v>
      </c>
      <c r="L75" s="51"/>
    </row>
    <row r="76" spans="1:12" ht="12.75">
      <c r="A76" s="33"/>
      <c r="B76" s="33"/>
      <c r="C76" s="34"/>
      <c r="G76" s="35"/>
      <c r="H76" s="35" t="s">
        <v>38</v>
      </c>
      <c r="I76" s="36"/>
      <c r="J76" s="50">
        <v>0.7006</v>
      </c>
      <c r="K76" s="50" t="s">
        <v>28</v>
      </c>
      <c r="L76" s="51"/>
    </row>
    <row r="77" spans="1:12" ht="12.75">
      <c r="A77" s="33"/>
      <c r="B77" s="33" t="s">
        <v>83</v>
      </c>
      <c r="C77" s="34"/>
      <c r="G77" s="35"/>
      <c r="H77" s="35" t="s">
        <v>51</v>
      </c>
      <c r="I77" s="36"/>
      <c r="J77" s="50">
        <v>0.11237</v>
      </c>
      <c r="K77" s="50" t="s">
        <v>29</v>
      </c>
      <c r="L77" s="51"/>
    </row>
    <row r="78" spans="7:12" ht="12.75">
      <c r="G78" s="35"/>
      <c r="H78" s="35" t="s">
        <v>51</v>
      </c>
      <c r="I78" s="36"/>
      <c r="J78" s="52"/>
      <c r="K78" s="52"/>
      <c r="L78" s="53"/>
    </row>
    <row r="79" spans="7:12" ht="12.75">
      <c r="G79" s="35"/>
      <c r="H79" s="35" t="s">
        <v>28</v>
      </c>
      <c r="I79" s="36"/>
      <c r="J79" s="52"/>
      <c r="K79" s="52" t="s">
        <v>85</v>
      </c>
      <c r="L79" s="53"/>
    </row>
    <row r="80" spans="7:9" ht="12.75">
      <c r="G80" s="35"/>
      <c r="H80" s="35"/>
      <c r="I80" s="36"/>
    </row>
    <row r="81" spans="7:9" ht="12.75">
      <c r="G81" s="35"/>
      <c r="H81" s="35" t="s">
        <v>84</v>
      </c>
      <c r="I81" s="36"/>
    </row>
  </sheetData>
  <mergeCells count="5">
    <mergeCell ref="M1:N1"/>
    <mergeCell ref="A1:B1"/>
    <mergeCell ref="D1:E1"/>
    <mergeCell ref="G1:H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0" sqref="A10"/>
    </sheetView>
  </sheetViews>
  <sheetFormatPr defaultColWidth="9.140625" defaultRowHeight="12.75"/>
  <cols>
    <col min="1" max="1" width="16.8515625" style="1" customWidth="1"/>
    <col min="2" max="2" width="20.8515625" style="1" customWidth="1"/>
    <col min="3" max="3" width="9.140625" style="1" customWidth="1"/>
    <col min="4" max="4" width="17.421875" style="1" customWidth="1"/>
    <col min="5" max="5" width="25.421875" style="1" customWidth="1"/>
    <col min="6" max="8" width="9.140625" style="1" customWidth="1"/>
  </cols>
  <sheetData>
    <row r="1" spans="1:5" ht="15">
      <c r="A1" s="74" t="s">
        <v>17</v>
      </c>
      <c r="B1" s="74"/>
      <c r="D1" s="74" t="s">
        <v>8</v>
      </c>
      <c r="E1" s="74"/>
    </row>
    <row r="2" spans="1:5" ht="15.75">
      <c r="A2" s="11" t="s">
        <v>0</v>
      </c>
      <c r="B2" s="11" t="s">
        <v>1</v>
      </c>
      <c r="D2" s="11" t="s">
        <v>0</v>
      </c>
      <c r="E2" s="11" t="s">
        <v>1</v>
      </c>
    </row>
    <row r="3" spans="1:2" ht="12.75">
      <c r="A3" s="1">
        <v>110700</v>
      </c>
      <c r="B3" s="1" t="s">
        <v>69</v>
      </c>
    </row>
    <row r="4" spans="1:2" ht="12.75">
      <c r="A4" s="1">
        <v>82440</v>
      </c>
      <c r="B4" s="1" t="s">
        <v>36</v>
      </c>
    </row>
    <row r="5" spans="1:2" ht="12.75">
      <c r="A5" s="1">
        <v>71260</v>
      </c>
      <c r="B5" s="1" t="s">
        <v>50</v>
      </c>
    </row>
    <row r="6" spans="1:2" ht="12.75">
      <c r="A6" s="1">
        <v>63150</v>
      </c>
      <c r="B6" s="1" t="s">
        <v>36</v>
      </c>
    </row>
    <row r="7" spans="1:2" ht="12.75">
      <c r="A7" s="1">
        <v>40220</v>
      </c>
      <c r="B7" s="1" t="s">
        <v>49</v>
      </c>
    </row>
    <row r="8" spans="1:2" ht="12.75">
      <c r="A8" s="1">
        <v>39750</v>
      </c>
      <c r="B8" s="1" t="s">
        <v>36</v>
      </c>
    </row>
    <row r="9" spans="1:2" ht="12.75">
      <c r="A9" s="1">
        <v>27710</v>
      </c>
      <c r="B9" s="1" t="s">
        <v>71</v>
      </c>
    </row>
    <row r="10" spans="1:2" ht="12.75">
      <c r="A10" s="1">
        <v>15290</v>
      </c>
      <c r="B10" s="1" t="s">
        <v>44</v>
      </c>
    </row>
    <row r="11" spans="1:2" ht="12.75">
      <c r="A11" s="1">
        <v>9890</v>
      </c>
      <c r="B11" s="1" t="s">
        <v>44</v>
      </c>
    </row>
    <row r="12" spans="1:2" ht="12.75">
      <c r="A12" s="1">
        <v>1</v>
      </c>
      <c r="B12" s="1" t="s">
        <v>49</v>
      </c>
    </row>
    <row r="13" spans="1:2" ht="12.75">
      <c r="A13" s="1">
        <v>1</v>
      </c>
      <c r="B13" s="1" t="s">
        <v>69</v>
      </c>
    </row>
    <row r="14" spans="1:2" ht="12.75">
      <c r="A14" s="1">
        <v>1</v>
      </c>
      <c r="B14" s="1" t="s">
        <v>71</v>
      </c>
    </row>
    <row r="15" spans="1:2" ht="12.75">
      <c r="A15" s="1">
        <v>0.3935</v>
      </c>
      <c r="B15" s="1" t="s">
        <v>36</v>
      </c>
    </row>
    <row r="16" ht="12.75">
      <c r="B16" s="1" t="s">
        <v>36</v>
      </c>
    </row>
    <row r="17" ht="12.75">
      <c r="B17" s="1" t="s">
        <v>36</v>
      </c>
    </row>
  </sheetData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C1">
      <selection activeCell="G13" sqref="G13"/>
    </sheetView>
  </sheetViews>
  <sheetFormatPr defaultColWidth="9.140625" defaultRowHeight="12.75"/>
  <cols>
    <col min="1" max="1" width="24.7109375" style="1" customWidth="1"/>
    <col min="2" max="2" width="20.28125" style="1" customWidth="1"/>
    <col min="3" max="3" width="3.421875" style="1" customWidth="1"/>
    <col min="4" max="4" width="16.8515625" style="1" customWidth="1"/>
    <col min="5" max="5" width="27.57421875" style="1" customWidth="1"/>
    <col min="6" max="6" width="1.8515625" style="1" customWidth="1"/>
    <col min="7" max="7" width="13.8515625" style="1" customWidth="1"/>
    <col min="8" max="8" width="20.421875" style="1" customWidth="1"/>
    <col min="9" max="9" width="2.28125" style="1" customWidth="1"/>
    <col min="10" max="10" width="17.7109375" style="1" customWidth="1"/>
    <col min="11" max="11" width="28.421875" style="1" customWidth="1"/>
  </cols>
  <sheetData>
    <row r="1" spans="1:11" ht="15.75">
      <c r="A1" s="75" t="s">
        <v>9</v>
      </c>
      <c r="B1" s="75"/>
      <c r="D1" s="75" t="s">
        <v>19</v>
      </c>
      <c r="E1" s="75"/>
      <c r="G1" s="21" t="s">
        <v>11</v>
      </c>
      <c r="H1" s="21"/>
      <c r="J1" s="75" t="s">
        <v>20</v>
      </c>
      <c r="K1" s="75"/>
    </row>
    <row r="2" spans="1:11" ht="15.75">
      <c r="A2" s="11" t="s">
        <v>0</v>
      </c>
      <c r="B2" s="11" t="s">
        <v>1</v>
      </c>
      <c r="D2" s="11" t="s">
        <v>0</v>
      </c>
      <c r="E2" s="11" t="s">
        <v>1</v>
      </c>
      <c r="G2" s="2" t="s">
        <v>0</v>
      </c>
      <c r="H2" s="2" t="s">
        <v>1</v>
      </c>
      <c r="J2" s="2" t="s">
        <v>0</v>
      </c>
      <c r="K2" s="2" t="s">
        <v>1</v>
      </c>
    </row>
    <row r="3" spans="1:11" ht="12.75">
      <c r="A3" s="39">
        <v>14830</v>
      </c>
      <c r="B3" s="1" t="s">
        <v>67</v>
      </c>
      <c r="D3" s="39">
        <v>39030</v>
      </c>
      <c r="E3" s="1" t="s">
        <v>74</v>
      </c>
      <c r="G3" s="39">
        <v>568360</v>
      </c>
      <c r="H3" s="1" t="s">
        <v>53</v>
      </c>
      <c r="J3" s="39">
        <v>838840</v>
      </c>
      <c r="K3" s="1" t="s">
        <v>64</v>
      </c>
    </row>
    <row r="4" spans="1:11" ht="12.75">
      <c r="A4" s="39">
        <v>9980</v>
      </c>
      <c r="B4" s="1" t="s">
        <v>55</v>
      </c>
      <c r="D4" s="39">
        <v>29950</v>
      </c>
      <c r="E4" s="1" t="s">
        <v>61</v>
      </c>
      <c r="G4" s="39">
        <v>414350</v>
      </c>
      <c r="H4" s="1" t="s">
        <v>56</v>
      </c>
      <c r="J4" s="39">
        <v>522050</v>
      </c>
      <c r="K4" s="1" t="s">
        <v>61</v>
      </c>
    </row>
    <row r="5" spans="1:11" ht="12.75">
      <c r="A5" s="39">
        <v>9890</v>
      </c>
      <c r="B5" s="1" t="s">
        <v>44</v>
      </c>
      <c r="D5" s="39">
        <v>24750</v>
      </c>
      <c r="E5" s="1" t="s">
        <v>72</v>
      </c>
      <c r="G5" s="39">
        <v>393080</v>
      </c>
      <c r="H5" s="1" t="s">
        <v>55</v>
      </c>
      <c r="J5" s="39">
        <v>515490</v>
      </c>
      <c r="K5" s="1" t="s">
        <v>63</v>
      </c>
    </row>
    <row r="6" spans="1:11" ht="12.75">
      <c r="A6" s="39">
        <v>8470</v>
      </c>
      <c r="B6" s="1" t="s">
        <v>58</v>
      </c>
      <c r="D6" s="39">
        <v>8430</v>
      </c>
      <c r="E6" s="1" t="s">
        <v>73</v>
      </c>
      <c r="G6" s="39">
        <v>249780</v>
      </c>
      <c r="H6" s="1" t="s">
        <v>41</v>
      </c>
      <c r="J6" s="39">
        <v>477790</v>
      </c>
      <c r="K6" s="1" t="s">
        <v>75</v>
      </c>
    </row>
    <row r="7" spans="1:11" ht="12.75">
      <c r="A7" s="39">
        <v>8460</v>
      </c>
      <c r="B7" s="1" t="s">
        <v>66</v>
      </c>
      <c r="G7" s="39">
        <v>227750</v>
      </c>
      <c r="H7" s="1" t="s">
        <v>57</v>
      </c>
      <c r="J7" s="39">
        <v>344630</v>
      </c>
      <c r="K7" s="1" t="s">
        <v>62</v>
      </c>
    </row>
    <row r="8" spans="1:11" ht="12.75">
      <c r="A8" s="39">
        <v>8260</v>
      </c>
      <c r="B8" s="1" t="s">
        <v>57</v>
      </c>
      <c r="G8" s="39">
        <v>213530</v>
      </c>
      <c r="H8" s="1" t="s">
        <v>59</v>
      </c>
      <c r="J8" s="39">
        <v>167800</v>
      </c>
      <c r="K8" s="1" t="s">
        <v>76</v>
      </c>
    </row>
    <row r="9" spans="1:11" ht="12.75">
      <c r="A9" s="39">
        <v>1090</v>
      </c>
      <c r="B9" s="1" t="s">
        <v>60</v>
      </c>
      <c r="G9" s="39">
        <v>205010</v>
      </c>
      <c r="H9" s="1" t="s">
        <v>58</v>
      </c>
      <c r="J9" s="39">
        <v>114750</v>
      </c>
      <c r="K9" s="1" t="s">
        <v>74</v>
      </c>
    </row>
    <row r="10" spans="7:8" ht="12.75">
      <c r="G10" s="39">
        <v>198100</v>
      </c>
      <c r="H10" s="1" t="s">
        <v>44</v>
      </c>
    </row>
    <row r="11" spans="7:8" ht="12.75">
      <c r="G11" s="39">
        <v>152020</v>
      </c>
      <c r="H11" s="1" t="s">
        <v>54</v>
      </c>
    </row>
    <row r="12" spans="7:8" ht="12.75">
      <c r="G12" s="39">
        <v>116540</v>
      </c>
      <c r="H12" s="1" t="s">
        <v>60</v>
      </c>
    </row>
  </sheetData>
  <mergeCells count="3">
    <mergeCell ref="A1:B1"/>
    <mergeCell ref="D1:E1"/>
    <mergeCell ref="J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tcm</dc:creator>
  <cp:keywords/>
  <dc:description/>
  <cp:lastModifiedBy> tcm</cp:lastModifiedBy>
  <dcterms:created xsi:type="dcterms:W3CDTF">2009-11-03T22:38:01Z</dcterms:created>
  <dcterms:modified xsi:type="dcterms:W3CDTF">2009-11-10T18:25:42Z</dcterms:modified>
  <cp:category/>
  <cp:version/>
  <cp:contentType/>
  <cp:contentStatus/>
</cp:coreProperties>
</file>